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730"/>
  </bookViews>
  <sheets>
    <sheet name="mapa de riesgos" sheetId="10" r:id="rId1"/>
    <sheet name="probabilidad " sheetId="2" r:id="rId2"/>
    <sheet name="impacto" sheetId="3" r:id="rId3"/>
    <sheet name="mapa de calor" sheetId="9" r:id="rId4"/>
    <sheet name="controles" sheetId="5" r:id="rId5"/>
    <sheet name="Hoja1" sheetId="11" r:id="rId6"/>
  </sheets>
  <definedNames>
    <definedName name="_xlnm.Print_Area" localSheetId="0">'mapa de riesgos'!$A$1:$AX$19</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11"/>
  <c r="G21"/>
  <c r="C21"/>
</calcChain>
</file>

<file path=xl/sharedStrings.xml><?xml version="1.0" encoding="utf-8"?>
<sst xmlns="http://schemas.openxmlformats.org/spreadsheetml/2006/main" count="683" uniqueCount="368">
  <si>
    <t xml:space="preserve">Probabilidad </t>
  </si>
  <si>
    <t xml:space="preserve">Matriz identificación del riesgo de corrupción </t>
  </si>
  <si>
    <t>Descripción del riesgo</t>
  </si>
  <si>
    <t xml:space="preserve">Uso del poder </t>
  </si>
  <si>
    <t>Desviar la gestión de lo público</t>
  </si>
  <si>
    <t xml:space="preserve">Beneficio particular </t>
  </si>
  <si>
    <t>Descriptor</t>
  </si>
  <si>
    <t xml:space="preserve">Descripción </t>
  </si>
  <si>
    <t xml:space="preserve">Frecuencia  </t>
  </si>
  <si>
    <t xml:space="preserve">Nivel </t>
  </si>
  <si>
    <t xml:space="preserve">Medicion del riesgo de Corrupción </t>
  </si>
  <si>
    <t>Rara vez</t>
  </si>
  <si>
    <t>Improbable</t>
  </si>
  <si>
    <t>Posible</t>
  </si>
  <si>
    <t>Probable</t>
  </si>
  <si>
    <t>Casi Seguro</t>
  </si>
  <si>
    <t xml:space="preserve">No se ha presentado en los últimos 5 años </t>
  </si>
  <si>
    <t xml:space="preserve">Formato para determinar el impacto </t>
  </si>
  <si>
    <t>No</t>
  </si>
  <si>
    <t>Respuesta</t>
  </si>
  <si>
    <t>Si</t>
  </si>
  <si>
    <t xml:space="preserve">No </t>
  </si>
  <si>
    <r>
      <t xml:space="preserve">Pregunta                                                                                                                </t>
    </r>
    <r>
      <rPr>
        <sz val="11"/>
        <color theme="1"/>
        <rFont val="Calibri"/>
        <family val="2"/>
        <scheme val="minor"/>
      </rPr>
      <t>El riesgo de corrupción se materializa podría…</t>
    </r>
  </si>
  <si>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</si>
  <si>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</si>
  <si>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</si>
  <si>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</si>
  <si>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</si>
  <si>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</si>
  <si>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</si>
  <si>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</si>
  <si>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</si>
  <si>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</si>
  <si>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</si>
  <si>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</si>
  <si>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</si>
  <si>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</si>
  <si>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</si>
  <si>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</si>
  <si>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¿Dar lugar al detrimento de calidad de vida de la comunidad por la pérdida del bien o servicios o los recursos públicos?</t>
  </si>
  <si>
    <t>Puntaje:_________</t>
  </si>
  <si>
    <t>Respuestas:</t>
  </si>
  <si>
    <t>Catastrófico.</t>
  </si>
  <si>
    <r>
      <t xml:space="preserve">• Responder afirmativamente de UNO a CINCO pregunta(s) genera un impacto </t>
    </r>
    <r>
      <rPr>
        <b/>
        <sz val="11"/>
        <color theme="1"/>
        <rFont val="Calibri"/>
        <family val="2"/>
        <scheme val="minor"/>
      </rPr>
      <t>Moderado.</t>
    </r>
  </si>
  <si>
    <r>
      <t xml:space="preserve">• Responder afirmativamente de SEIS a ONCE preguntas genera un impacto </t>
    </r>
    <r>
      <rPr>
        <b/>
        <sz val="11"/>
        <color theme="1"/>
        <rFont val="Calibri"/>
        <family val="2"/>
        <scheme val="minor"/>
      </rPr>
      <t>Mayor.</t>
    </r>
  </si>
  <si>
    <t>Respuestas</t>
  </si>
  <si>
    <t>Calificación de Riesgo de Corrupción Impacto</t>
  </si>
  <si>
    <t>Descripción</t>
  </si>
  <si>
    <t>Nivel</t>
  </si>
  <si>
    <t xml:space="preserve">De 1 a 5 </t>
  </si>
  <si>
    <t>De 6 a 11</t>
  </si>
  <si>
    <t>De 12 a 18</t>
  </si>
  <si>
    <t>Moderado</t>
  </si>
  <si>
    <t xml:space="preserve"> Mayor</t>
  </si>
  <si>
    <t>Castrófico</t>
  </si>
  <si>
    <t xml:space="preserve">Zona de riesgo </t>
  </si>
  <si>
    <t>De 5 a 10</t>
  </si>
  <si>
    <t>Baja</t>
  </si>
  <si>
    <t>Moderada</t>
  </si>
  <si>
    <t>Alta</t>
  </si>
  <si>
    <t>Extrema</t>
  </si>
  <si>
    <t>Puntos</t>
  </si>
  <si>
    <t xml:space="preserve">De 15 a 25 </t>
  </si>
  <si>
    <t xml:space="preserve">De 30 a 50 </t>
  </si>
  <si>
    <t xml:space="preserve">De 60 a 100 </t>
  </si>
  <si>
    <r>
      <rPr>
        <b/>
        <sz val="11"/>
        <color theme="1"/>
        <rFont val="Calibri"/>
        <family val="2"/>
        <scheme val="minor"/>
      </rPr>
      <t>Nota</t>
    </r>
    <r>
      <rPr>
        <sz val="11"/>
        <color theme="1"/>
        <rFont val="Calibri"/>
        <family val="2"/>
        <scheme val="minor"/>
      </rPr>
      <t>: los puntos son el resultado de multiplicar la P</t>
    </r>
    <r>
      <rPr>
        <b/>
        <sz val="11"/>
        <color theme="1"/>
        <rFont val="Calibri"/>
        <family val="2"/>
        <scheme val="minor"/>
      </rPr>
      <t>robabilidad</t>
    </r>
    <r>
      <rPr>
        <sz val="11"/>
        <color theme="1"/>
        <rFont val="Calibri"/>
        <family val="2"/>
        <scheme val="minor"/>
      </rPr>
      <t xml:space="preserve"> por el</t>
    </r>
    <r>
      <rPr>
        <b/>
        <sz val="11"/>
        <color theme="1"/>
        <rFont val="Calibri"/>
        <family val="2"/>
        <scheme val="minor"/>
      </rPr>
      <t xml:space="preserve"> Impacto</t>
    </r>
    <r>
      <rPr>
        <sz val="11"/>
        <color theme="1"/>
        <rFont val="Calibri"/>
        <family val="2"/>
        <scheme val="minor"/>
      </rPr>
      <t xml:space="preserve"> </t>
    </r>
  </si>
  <si>
    <t>TOTAL</t>
  </si>
  <si>
    <t xml:space="preserve">Acción u Omisión </t>
  </si>
  <si>
    <t>¿Dar lugar a procesos penales?</t>
  </si>
  <si>
    <t xml:space="preserve">RESULTADOS DE LA CALIFICACIÓN DEL RIESGO </t>
  </si>
  <si>
    <t>PROBABILIDAD</t>
  </si>
  <si>
    <t>PUNTAJE</t>
  </si>
  <si>
    <t xml:space="preserve">ZONA DE RIESGO DE CORRUPCION </t>
  </si>
  <si>
    <t xml:space="preserve">Probable </t>
  </si>
  <si>
    <t>posible</t>
  </si>
  <si>
    <t xml:space="preserve">Rara Vez </t>
  </si>
  <si>
    <t>25                          MODERADA</t>
  </si>
  <si>
    <t>20                             MODERADA</t>
  </si>
  <si>
    <t>15                          MODERADA</t>
  </si>
  <si>
    <t>10                               BAJA</t>
  </si>
  <si>
    <t>5                                BAJA</t>
  </si>
  <si>
    <t xml:space="preserve">IMPACTO </t>
  </si>
  <si>
    <t xml:space="preserve">PUNTAJE </t>
  </si>
  <si>
    <t>MODERADO</t>
  </si>
  <si>
    <t>MAYOR</t>
  </si>
  <si>
    <t>CATASTRÓFICO</t>
  </si>
  <si>
    <t>50                             ALTA</t>
  </si>
  <si>
    <t>40                             ALTA</t>
  </si>
  <si>
    <t>30                             ALTA</t>
  </si>
  <si>
    <t>20                               MODERADA</t>
  </si>
  <si>
    <t>10                             BAJA</t>
  </si>
  <si>
    <t>80                             EXTREMA</t>
  </si>
  <si>
    <t>60                              EXTREMA</t>
  </si>
  <si>
    <t>40                              ALTA</t>
  </si>
  <si>
    <t>20                                 MODERADA</t>
  </si>
  <si>
    <t xml:space="preserve">PROBABILIDAD </t>
  </si>
  <si>
    <t xml:space="preserve">VALORACIÓN DEL RIESGO DESPUÉS DE CONTROLES - RIESGO RESIDUAL </t>
  </si>
  <si>
    <t>ANÁLISIS DEL RIESGO ANTES DE CONTROLES - RIESGO INHERENTE</t>
  </si>
  <si>
    <t xml:space="preserve">    Se espera que el evento ocurra en
la mayoría de las circunstancias.</t>
  </si>
  <si>
    <t>Más de 1 vez al año.</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</si>
  <si>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</si>
  <si>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</si>
  <si>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</si>
  <si>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</si>
  <si>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</si>
  <si>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</si>
  <si>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</si>
  <si>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¿Genera daño ambiental ?</t>
  </si>
  <si>
    <t>• Responder afirmativamente de DOCE a DIECINUEVE preguntas genera un impacto</t>
  </si>
  <si>
    <t xml:space="preserve">MAYOR </t>
  </si>
  <si>
    <t>CATASTROFICO</t>
  </si>
  <si>
    <t>Genera medianas consecuencias sobre la entidad</t>
  </si>
  <si>
    <t>Genera altas consecuencias sobre la entidad.</t>
  </si>
  <si>
    <t>Genera consecuencias desastrosas para la entidad</t>
  </si>
  <si>
    <t>I M P O R TA N T E</t>
  </si>
  <si>
    <t>Si la respuesta a la pregunta 16 es afirmativa, el riesgo</t>
  </si>
  <si>
    <t>se considera catastrófico.</t>
  </si>
  <si>
    <t>VARIABLES
A EVALUAR PARA EL
ADECUADO DISEÑO
DE CONTROLES</t>
  </si>
  <si>
    <r>
      <rPr>
        <b/>
        <sz val="10"/>
        <rFont val="Arial"/>
        <family val="2"/>
      </rPr>
      <t>I M P O R TA N T E</t>
    </r>
    <r>
      <rPr>
        <sz val="10"/>
        <rFont val="Arial"/>
        <family val="2"/>
      </rPr>
      <t xml:space="preserve">
Las acciones de tratamiento se agrupan en:
* Disminuir la probabilidad: acciones encaminadas a gestionar las causas del riesgo.
* Disminuir el impacto: acciones encaminadas a disminuir las consecuencias del riesgo</t>
    </r>
  </si>
  <si>
    <t>PASO 1</t>
  </si>
  <si>
    <t>Debe tener definido el responsable de llevar a
cabo la actividad de control.</t>
  </si>
  <si>
    <r>
      <rPr>
        <b/>
        <sz val="10"/>
        <rFont val="Arial"/>
        <family val="2"/>
      </rPr>
      <t>NOTA 1</t>
    </r>
    <r>
      <rPr>
        <sz val="10"/>
        <rFont val="Arial"/>
        <family val="2"/>
      </rPr>
      <t xml:space="preserve">:Mirar ejemplos a partir de la pagina 50 de la guia </t>
    </r>
  </si>
  <si>
    <t>PASO 2</t>
  </si>
  <si>
    <t>Debe tener una periodicidad definida para su
ejecución.</t>
  </si>
  <si>
    <r>
      <rPr>
        <b/>
        <sz val="10"/>
        <rFont val="Arial"/>
        <family val="2"/>
      </rPr>
      <t>NOTA 2:</t>
    </r>
    <r>
      <rPr>
        <sz val="10"/>
        <rFont val="Arial"/>
        <family val="2"/>
      </rPr>
      <t>Cuando un control se hace de manera
manual (ejecutado por personas)
es importante establecer el cargo
responsable de su realización.</t>
    </r>
  </si>
  <si>
    <t>PASO 3</t>
  </si>
  <si>
    <t>Debe indicar cuál es el propósito del control</t>
  </si>
  <si>
    <r>
      <rPr>
        <b/>
        <sz val="10"/>
        <rFont val="Arial"/>
        <family val="2"/>
      </rPr>
      <t>NOTA 3</t>
    </r>
    <r>
      <rPr>
        <sz val="10"/>
        <rFont val="Arial"/>
        <family val="2"/>
      </rPr>
      <t>:Cuando el control lo hace un sistema o
una aplicación de manera automática a
través de un sistema programado, es importante
establecer como responsable de
ejecutar el control al sistema o aplicación</t>
    </r>
  </si>
  <si>
    <t>PASO 4</t>
  </si>
  <si>
    <t>Debe establecer el cómo se realiza la actividad
de control.</t>
  </si>
  <si>
    <r>
      <rPr>
        <b/>
        <sz val="10"/>
        <rFont val="Arial"/>
        <family val="2"/>
      </rPr>
      <t>NOTA 4</t>
    </r>
    <r>
      <rPr>
        <sz val="10"/>
        <rFont val="Arial"/>
        <family val="2"/>
      </rPr>
      <t>:El control debe iniciar con un cargo responsable o un sistema o aplicación.
* Evitar asignar áreas de manera general o nombres de personas.
* El control debe estar asignado a un cargo específico.</t>
    </r>
  </si>
  <si>
    <t>PASO 5</t>
  </si>
  <si>
    <t>Debe indicar qué pasa con las observaciones o
desviaciones resultantes de ejecutar el control.</t>
  </si>
  <si>
    <r>
      <rPr>
        <b/>
        <sz val="10"/>
        <rFont val="Arial"/>
        <family val="2"/>
      </rPr>
      <t xml:space="preserve">NOTA 5: </t>
    </r>
    <r>
      <rPr>
        <sz val="10"/>
        <rFont val="Arial"/>
        <family val="2"/>
      </rPr>
      <t>Al momento de identificar los controles para mitigar el riesgo, debemos preguntarnos si es una actividad o un control, y para diferenciarlo es importante tener en cuenta que el control (verifica, valida, concilia, coteja, compara, etc.) ayuda a la mitigación del riesgo, por eso es importante que pensemos primero en tener controles preventivos antes que detectivos.</t>
    </r>
  </si>
  <si>
    <t>PASO 6</t>
  </si>
  <si>
    <t>Debe dejar evidencia de la ejecución del control.</t>
  </si>
  <si>
    <t>Peso o participación de cada variable en el diseño del
control para la mitigación del riesgo</t>
  </si>
  <si>
    <t>Resultados de la evaluación del diseño del control</t>
  </si>
  <si>
    <t xml:space="preserve">CRITERIO DE EVALUACIÓN </t>
  </si>
  <si>
    <t xml:space="preserve">OPCIÓN DE RESPUESTA AL CRITERIO DE EVALUACIÓN </t>
  </si>
  <si>
    <t xml:space="preserve">PESO EN LA EVALUACION DEL DISEÑO DEL CONTROL </t>
  </si>
  <si>
    <t xml:space="preserve">RANGO DE CALIFICACION DEL DISEÑO </t>
  </si>
  <si>
    <t xml:space="preserve">RRESULTADO- PESO EN LA EVALUACION DEL CONTROL </t>
  </si>
  <si>
    <t>1.1 Asignación del
responsable</t>
  </si>
  <si>
    <t>Asignado</t>
  </si>
  <si>
    <t>Fuerte</t>
  </si>
  <si>
    <t>Calificación entre 96 y 100</t>
  </si>
  <si>
    <t>No Asignado</t>
  </si>
  <si>
    <t>Calificación entre 86 y 95</t>
  </si>
  <si>
    <t>1.2 Segregación y
autoridad del
responsable.</t>
  </si>
  <si>
    <t>Adecuado</t>
  </si>
  <si>
    <t>Débil</t>
  </si>
  <si>
    <t>Calificación entre 0 y 85</t>
  </si>
  <si>
    <t>Inadecuado</t>
  </si>
  <si>
    <t>2. Periodicidad</t>
  </si>
  <si>
    <t>Oportuna</t>
  </si>
  <si>
    <r>
      <rPr>
        <b/>
        <sz val="10"/>
        <rFont val="Arial"/>
        <family val="2"/>
      </rPr>
      <t>IMPORTATE</t>
    </r>
    <r>
      <rPr>
        <sz val="10"/>
        <rFont val="Arial"/>
        <family val="2"/>
      </rPr>
      <t>: Si el resultado de las calificaciones del control o el promedio en el diseño de los
controles, está por debajo de 96%, se debe establecer un plan de acción que permita
tener un control o controles bien diseñados</t>
    </r>
  </si>
  <si>
    <t>Inoportuna</t>
  </si>
  <si>
    <t>3. Propósito</t>
  </si>
  <si>
    <t>Prevenir</t>
  </si>
  <si>
    <t>Resultados de la evaluación de la ejecución del control</t>
  </si>
  <si>
    <t>Detectar</t>
  </si>
  <si>
    <t>No es un control</t>
  </si>
  <si>
    <t xml:space="preserve">RANGO DE CALIFICACION DEL CONTROL </t>
  </si>
  <si>
    <t xml:space="preserve">RESULTADO PESO DE LA EJECUCIÓN DEL CONTROL </t>
  </si>
  <si>
    <t>4. Cómo se realiza
la actividad de
control.</t>
  </si>
  <si>
    <t>Confiable</t>
  </si>
  <si>
    <t>El control se ejecuta de manera consistente por parte del responsable.</t>
  </si>
  <si>
    <t>No Confiable</t>
  </si>
  <si>
    <t>El control se ejecuta algunas veces por parte del responsable.</t>
  </si>
  <si>
    <t>5. Qué pasa con las
observaciones o
desviaciones</t>
  </si>
  <si>
    <t>Se investigan y resuelven oportunamente</t>
  </si>
  <si>
    <t>El control no se ejecuta por parte del responsable.</t>
  </si>
  <si>
    <t>No se investigan y resuelven oportunamente</t>
  </si>
  <si>
    <t>6. Evidencia de la
ejecución del
control.
Completa 10
Incompleta 5
No</t>
  </si>
  <si>
    <t>Completa</t>
  </si>
  <si>
    <t>Incompleta</t>
  </si>
  <si>
    <t>No existe</t>
  </si>
  <si>
    <t>Análisis y evaluación de los controles para la mitigación de los
riesgos</t>
  </si>
  <si>
    <t>P E S O
I N D I V I D U A L
D E L D I S E Ñ O
( D I S E Ñ O )</t>
  </si>
  <si>
    <t>E L C O N T R O L S E E J E C U TA
D E M A N E R A C O N S I S T E N T E
P O R L O S R E S P O N S A B L E S .
( E J E C U C I Ó N</t>
  </si>
  <si>
    <t>S O L I D E Z
I N D I V I D U A L D E
C A D A C O N T R O L
F U E R T E : 1 0 0
M O D E R A D O : 5 0
D E B I L : 0</t>
  </si>
  <si>
    <t>P E S O
E N L A
E VA LUA C I Ó N
D E L D I S E Ñ O
D E L C O N T R O L
S I / N O</t>
  </si>
  <si>
    <t>"fuerte
calificación
entre 96 y 100</t>
  </si>
  <si>
    <t>fuerte (siempre se ejecuta)</t>
  </si>
  <si>
    <t>fuerte + fuerte = fuerte</t>
  </si>
  <si>
    <t>NO</t>
  </si>
  <si>
    <t>moderado (algunas veces)</t>
  </si>
  <si>
    <t>fuerte + moderado =
moderado</t>
  </si>
  <si>
    <t>SI</t>
  </si>
  <si>
    <t>débil (no se ejecuta)</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</si>
  <si>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</si>
  <si>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</si>
  <si>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</si>
  <si>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</si>
  <si>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</si>
  <si>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</si>
  <si>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</si>
  <si>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</si>
  <si>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</si>
  <si>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Resultados de los posibles desplazamientos de la
probabilidad y del impacto de los riesgos.</t>
  </si>
  <si>
    <t xml:space="preserve">CONTROLES </t>
  </si>
  <si>
    <t>TIPO</t>
  </si>
  <si>
    <t>PROCESO:</t>
  </si>
  <si>
    <t>OBJETIVO DEL PROCESO:</t>
  </si>
  <si>
    <t>N°</t>
  </si>
  <si>
    <t>IDENTIFICACIÓN DEL RIESGO</t>
  </si>
  <si>
    <t>ADMINISTRACIÓN DEL RIESGO</t>
  </si>
  <si>
    <t>SUB-
PROCESO</t>
  </si>
  <si>
    <t>RIESGO</t>
  </si>
  <si>
    <t>DESCRIPCIÓN DEL RIESGO</t>
  </si>
  <si>
    <t>CAUSAS</t>
  </si>
  <si>
    <t xml:space="preserve">CONSECUENCIAS </t>
  </si>
  <si>
    <t>IMPACTO</t>
  </si>
  <si>
    <t xml:space="preserve">ZONA DE RIESGO </t>
  </si>
  <si>
    <t>ANÁLISIS DEL RIESGO DESPUÉS DE CONTROLES</t>
  </si>
  <si>
    <t xml:space="preserve">Opciones de manejo (reducir, aceptar, evitar, compartir) </t>
  </si>
  <si>
    <t>ACCIONES (Indicar el documento herramienta)</t>
  </si>
  <si>
    <t>RESPONSABLES ( de la acción)</t>
  </si>
  <si>
    <t xml:space="preserve">TIEMPO DE EJECUCIÓN ( de la acción) </t>
  </si>
  <si>
    <t xml:space="preserve">DESCRIPCIÓN </t>
  </si>
  <si>
    <t xml:space="preserve">DISEÑO </t>
  </si>
  <si>
    <t>PLAN DE ACCION (Diseño Menor 96%)</t>
  </si>
  <si>
    <t xml:space="preserve">EJECUCIÓN </t>
  </si>
  <si>
    <t>SOLIDEZ INDIVIDUAL</t>
  </si>
  <si>
    <t xml:space="preserve">SOLIDEZ CONJUTO DE COTROLES </t>
  </si>
  <si>
    <t xml:space="preserve">PREVENTIVO </t>
  </si>
  <si>
    <t xml:space="preserve">CORRECTIVO </t>
  </si>
  <si>
    <t xml:space="preserve">                                            </t>
  </si>
  <si>
    <t>VERSIÓN: 01</t>
  </si>
  <si>
    <t>INDICADOR (de la acción y/o de los controles)</t>
  </si>
  <si>
    <t>PERIODO DE MEDICIÓN Y ANÁLISIS DEL INDICADOR</t>
  </si>
  <si>
    <t>Total preguntas afirmativas:________14____ Total preguntas negativas:_______5_______</t>
  </si>
  <si>
    <t>Clasificación del Riesgo: Moderado__________ Mayor__________ Catastrófico_________x__</t>
  </si>
  <si>
    <t>Extremo</t>
  </si>
  <si>
    <t>Alto</t>
  </si>
  <si>
    <t>Bajo</t>
  </si>
  <si>
    <t>NOTA: Se toma la calificación de probabilidad resultante de la tabla y la calificación de impacto, ubique la calificación de probabilidad en la fila y la de impacto en las columnas correspondientes, establezca el punto de intersección de las dos y este punto corresponderá al nivel de riesgo.</t>
  </si>
  <si>
    <t>Riesgo 1</t>
  </si>
  <si>
    <t>Riesgo 2</t>
  </si>
  <si>
    <t>Riesgo 3</t>
  </si>
  <si>
    <t>Clasificación del Riesgo: Moderado__________ Mayor________x__ Catastrófico___________</t>
  </si>
  <si>
    <t xml:space="preserve">INSTITUTO DE MOVILIDAD DE PEREIRA
NIT 816000558-8
PROCESO CONTROL DE LEGALIDAD 
MAPA DE RIESGOS DE CORRUPCIÓN </t>
  </si>
  <si>
    <t xml:space="preserve">CONTROL DE LEGALIDAD </t>
  </si>
  <si>
    <t>Proceso de apoyo en la representación jurídica, manejo de la normatividad legal en cuanto a la prestación de los servicios de Tránsito y gestión contractual</t>
  </si>
  <si>
    <t xml:space="preserve">Favorecimiento a terceros en los procesos de contratación </t>
  </si>
  <si>
    <t xml:space="preserve">Intereses particulares </t>
  </si>
  <si>
    <t>x</t>
  </si>
  <si>
    <t>Total preguntas afirmativas:________1____ Total preguntas negativas:_______4_______</t>
  </si>
  <si>
    <t xml:space="preserve">moderada </t>
  </si>
  <si>
    <t xml:space="preserve">contratación </t>
  </si>
  <si>
    <t>riesgo 1</t>
  </si>
  <si>
    <t>control 1</t>
  </si>
  <si>
    <t xml:space="preserve">fuerte </t>
  </si>
  <si>
    <t>N.A</t>
  </si>
  <si>
    <t xml:space="preserve">Fuerte </t>
  </si>
  <si>
    <t>evitar</t>
  </si>
  <si>
    <t xml:space="preserve">Cuando se manipula las acciones de investigación en un proceso determinado o contra un funcionario determinado </t>
  </si>
  <si>
    <t xml:space="preserve">Violación del principio de la selección objetiva, demandas </t>
  </si>
  <si>
    <t>riesgo 2</t>
  </si>
  <si>
    <t xml:space="preserve">Defensa judicial </t>
  </si>
  <si>
    <t>riesgo 3</t>
  </si>
  <si>
    <t xml:space="preserve">Cuando se manipula el proceso prejudicial o judicial con el fin de beneficiar a la contraparte del IMP </t>
  </si>
  <si>
    <t xml:space="preserve">Detrimento patrimonial </t>
  </si>
  <si>
    <t>Total preguntas afirmativas:________13____ Total preguntas negativas:_______6_______</t>
  </si>
  <si>
    <t xml:space="preserve">evitar </t>
  </si>
  <si>
    <t>La asesora jurídica en cada proceso de contratación selecciona varias personas de la dependencia para la revisión de los documentos así como al momento de la apertura y cierre del proceso, con el propósito que los documentos no sean manipulados por una persona, en caso que no puedan estar los funcionarios del área jurídica, están los oferentes y el comité evaluador del proceso, quedando como evidencia el acta de apertura de sobres</t>
  </si>
  <si>
    <t>100                                 EXTREMA</t>
  </si>
  <si>
    <t>extrema</t>
  </si>
  <si>
    <t>Favorecimiento a terceros durante el seguimiento y liquidacion de la supervisión de contratos</t>
  </si>
  <si>
    <t xml:space="preserve">Con el ánimo de prevenir la ocurrencia de actos de corrupción y en aras de fomentar la transparencia de la actividad contractual, la Oficina Asesora Jurídica, de conformidad al inciso segundo del artículo 83 de la ley 1474 del 2011, designa la supervisión de los contratos, con el fin de que se realice el seguimiento técnico, administrativo, financiero, contable y jurídico en aras del cumplimiento del objeto contractual. </t>
  </si>
  <si>
    <t>reducir</t>
  </si>
  <si>
    <t xml:space="preserve">Asignación de supervisores/Interventores </t>
  </si>
  <si>
    <t>Posibilidad de no encontrar soportes de supervisión, a los contratos sugeridos</t>
  </si>
  <si>
    <t xml:space="preserve">SEGUIMIENTO </t>
  </si>
  <si>
    <t>RESULTADOS INDICADOR</t>
  </si>
  <si>
    <t>ANÀLISIS</t>
  </si>
  <si>
    <t>REGISTRO</t>
  </si>
  <si>
    <t>OBSERVACIONES CONTROL INTERNO</t>
  </si>
  <si>
    <t>cuatrimestral</t>
  </si>
  <si>
    <t>CUATRIMESTRE</t>
  </si>
  <si>
    <t>Se cumple con efectividad el indicador de los procesos contractuales frente a las propuestas presentadas</t>
  </si>
  <si>
    <t>Acta de supervisión realizadas a los contratos 
procesos celebrados
/
designaciones de supervision</t>
  </si>
  <si>
    <t>Cantidad de procesos judiciales recibidos / Cantidad de procesos judiciales registrados en el peridodo de medición (Los procesos judiciales se plasman en el documento provisión contable)</t>
  </si>
  <si>
    <t>Procesos contractuales  revisados y controlados por la jefe de la oficina asesora jurídica /Procesos contractuales iniciados 
por cada proceso se tiene un indicador que puede ser Cantidad de oferentes</t>
  </si>
  <si>
    <t>PERIODO EVALUADO DE ENERO-ABRIL_2022</t>
  </si>
  <si>
    <t>procesos contractuales / contratos celebrados  =  150/150  = 100%</t>
  </si>
  <si>
    <t>procesos celebrados
/
designaciones de supervision=  150/150=  100%</t>
  </si>
  <si>
    <t>Se cumple con efectividad el indicador de los procesos contractuales frente a los contratos con designación de supervisor</t>
  </si>
  <si>
    <t>el primer cuatrimestre se encuentran de manera digital en los equipos de cómputo de la oficina asesora juridica, así como en la plataforma SECOP II</t>
  </si>
  <si>
    <t>el primer cuatrimestre se encuentra de manera digital en la plataforma SECOP II</t>
  </si>
  <si>
    <t>Cantidad de procesos judiciales recibidos / Cantidad de procesos judiciales tramitados en el periodo de medición= 8/8=100%</t>
  </si>
  <si>
    <t>SE INTERPUSIERON UN TOTAL DE 8 DEMANDAS EN CONTRA DEL IMP, DE LAS CUALES SE LES DIO TRÁMITE A UN TOTAL 8, LAS 8 SE CONTESTARON DENTRO DE LOS TÉRMINOS ESTABLECIDOS POR LA LEY.</t>
  </si>
  <si>
    <t xml:space="preserve">EL ARCHIVO EN EL CUAL REPOSA LA INFORMACIÓN SE ENCUENTRA UBICADO EN EL COMPUTADOR DE DEFENSA JUDICIAL EN EL EXCELL ANCLADO TAREAS DIARIAS  EN LA NUBE DEL ESCRITORIO DENOMINADO
"IMP-ACCESO DIRECTO" EN LA CARPETA "JUDICIAL IMP" EN LA SUB CARPETA "PROCESOS"  DE IGUAL FORMA LAS DEMANDAS FUERON NOTIFICADAS AL CORREO INTITUCIONAL NOTIFICACIONESJUDICIALES@MOVILIDADPEREIRA.GOV.CO </t>
  </si>
  <si>
    <t>Cantidad de quejas tramitadas
/
Cantidad de quejas  ingresadas en el periodo de medición</t>
  </si>
  <si>
    <t>Cantidad de quejas tramitadas
/
Cantidad de quejas  ingresadas en el periodo de medición  = 61/67 = 91.04%</t>
  </si>
  <si>
    <t xml:space="preserve">Remisión a superior jerarquico: 21 
Auto Inhibitorio: 10
Pendiente de proyección de Auto de Indagación : 6
Enviados a otra dependencia o entidad por competencia: 13
Investigación Discplinaria: 7
Derechos de Petición 4
Las 6 quejas pendientes por tramitar estan pendientes de revisión </t>
  </si>
  <si>
    <t>Base de datos Quejas 2022: Drive control disciplinario interno, correo electronico juridica.
Carepta Autos Inhibitorios quejas 2022: Caja varios otros en archivador en sala de audiencias dos primer estante
Oficios enviados y recibidos 2022:aja varios otros en archivador en sala de audiencias dos primer estante
Aplicativo de correspondencia SAIA, por número de radicado
Carpetas expedientes en Caja Procesos Disciplinarios Activos No. 2</t>
  </si>
  <si>
    <t>PERIODO EVALUADO DE MAYO-AGOSTO_2022</t>
  </si>
  <si>
    <t>PERIODO EVALUADO DE SEPTIEMBRE-DICIEMBRE_2022</t>
  </si>
  <si>
    <t>Procesos contractuales
/ contratos celebrados
= 66/ 66 = 100 %</t>
  </si>
  <si>
    <t>Se cumple con 
efectividad el 
indicador de los 
procesos contractuales
frente a las propuestas
presentadas</t>
  </si>
  <si>
    <t>El segundo cuatrimestre 
se encuentra de manera
digital en los equipos 
de computo de la oficina
de asesora juridica, asi
como en la plataforma 
SECOP II</t>
  </si>
  <si>
    <t>Procesos celebrados
/ designaciones de 
supervision = 66/ 66 = 100 %</t>
  </si>
  <si>
    <t>Se cumple con 
efectividad el indicador
de los procesos 
contractuales frente alos
contratos con 
designacion del 
supervisor</t>
  </si>
  <si>
    <t>El segundo cuatrimestre 
se encuentra de manera 
digital en la plataforma
SECOP II</t>
  </si>
  <si>
    <t>Cantidad de procesos
judiciales recibidos /
Cantidad de procesos
judiciales tramitados en el periodo de
medicion = 2/2 = 100%</t>
  </si>
  <si>
    <t>Se interpusieron un total 
 de   2  demandas en contra
del IMP, de las cuales se 
les dio tramite a un total 2. 
  Las 2   se contestaron 
dentro de los terminos
establecidos por la ley.</t>
  </si>
  <si>
    <t>El archivo en el cual 
reposa la informacion se
encuentra ubicado en el
computador de defensa 
judicial en el excel 
anclado tareas diarias en 
la nube del escritorio 
denominado
"IMP-ACCESO DIRECTO"
en la carpeta "JUDICIAL IMP" en la sub carpeta 
"PROCESOS" de igual forma las demandas fueron notificadasal correo institucional NOTIFICICACIONESJUDICIALES@MOVILIDADPEREIRA.GOV.CO</t>
  </si>
  <si>
    <t>Cantidad de quejas 
tramitadas / Cantidad 
de quejas ingresadas
en el periodo de
medicion = 28 /28 =100 %</t>
  </si>
  <si>
    <t xml:space="preserve">Remision al superior 
jeraquico:  13
Auto Inhibitorio: 3
Enviados a otra dependencia o entidad
por competencia: 4
Investigacion Disciplinaria: 4
Indagacion: 1
Derechos de peticion: 1
Quejas vinculadas a un mismo expepdiente: 2
</t>
  </si>
  <si>
    <t xml:space="preserve">Base d datos Quejas 2022:
Drive control disciplinario
interno, correo 
electronico juridica.
Carpeta Autos Inhibitorios quejas 2022:
Caja varios otros en 
archivador en sala de 
audiencias dos primer
estante.
Oficios enviados y recibidos 2022: Varios otros en archivador en sala de audiencias dos primer estante.
Aplicativo de correspondencia SAIA,
por numero de radicado.
Carpetas expedientes en Caja Procesos Disciplinarios Activos No. 2
</t>
  </si>
  <si>
    <t>Procesos celbrados
/ designaciones de 
supervicion = 74/74 = 100%</t>
  </si>
  <si>
    <t>Cantidad de procesos
judiciales recibidos /
Cantidad de procesos
judiciales tramitados en el periodo de
medicion = 2 /2: 100%</t>
  </si>
  <si>
    <t>Se interpusieron un total 
 de   1  demandas en contra
del IMP, de las cuales se 
les dio tramite a un total 1. 
  Las 1  se contestaron 
dentro de los terminos
establecidos por la ley</t>
  </si>
  <si>
    <t>Cantidad de quejas 
tramitadas / Cantidad 
de quejas ingresadas
en el periodo de
medicion = 36 /36= 100%</t>
  </si>
  <si>
    <t xml:space="preserve">Remision a superior
jerarquico: 18
Auto Inhibitorio: 2
Enviados a otra dependencia o entidad
por competencia: 3
Investigacion Disciplinaria: 1
Impedimento: 3
Indagacion: 3
Derechos de peticion: 5
Devolucion: 1
</t>
  </si>
  <si>
    <t>Base d datos Quejas 2022:
Drive control disciplinario
interno, correo 
electronico juridica.
Carpeta Autos Inhibitorios quejas 2022:
Caja varios otros en 
archivador en sala de 
audiencias dos primer
estante.
Oficios enviados y recibidos 2022: Varios otros en archivador en sala de audiencias dos primer estante.
Aplicativo de correspondencia SAIA,
por numero de radicado.
Carpetas expedientes en Caja Procesos Disciplinarios Activos No. 2</t>
  </si>
  <si>
    <t>El primer filtro 
para mitigar eel 
riesgo proviene 
del lider de 
proceso quien 
elabora los 
estudios 
proevios el 
segundo es la 
oficina asesora 
juridica y el 
tercero es la 
subdireccion de 
planeacion que 
realiza 
seguimiento a la 
inversion la 
oficina asesora 
de control 
interno realiza 
control a traves 
de la plataforma 
Sia observa</t>
  </si>
  <si>
    <t>Con respecto a este riesgo se implemento la publicacion de toda la documentacion en el secop2 esta plataforma aunada con la plataforma Sia observa 
disminuye el riesgo del manejo y la manipulacion de la documentacion, es necesario cargar la totalidad de la documentación para lograr el seguimiento total del proceso con transparencia.</t>
  </si>
  <si>
    <t>Como accion de 
prevencion de 
daño antijuridico 
permanentemen
te de se reune el 
comité 
conciliacion y 
defensa judicial 
para tocar esto 
temas donde se 
mitiga este 
riesgo realizando seguimiento</t>
  </si>
  <si>
    <t>La oficina juridica 
revisa todos los 
fallos e 
investigaciones 
se tiene el 
acompañamiento de la 
personeria 
municipal</t>
  </si>
  <si>
    <t>PERIODO EVALUADO DE ENERO-ABRIL_2023</t>
  </si>
  <si>
    <t>Procesos contractuales
/ contratos celebrados
= 147/147= 100%</t>
  </si>
  <si>
    <t xml:space="preserve">Procesos contractuales
/ contratos celebrados
= 148/148 = </t>
  </si>
  <si>
    <t>El PRIMER cuatrimestre 
se encuentra de manera
digital en los equipos 
de computo de la oficina
de asesora juridica, asi
como en la plataforma 
SECOP II</t>
  </si>
  <si>
    <t>Procesos celbrados
/ designaciones de 
supervicion = 148/148= 100%</t>
  </si>
  <si>
    <t>Cantidad de procesos
judiciales recibidos /
Cantidad de procesos
judiciales tramitados en el periodo de
medicion = 0/0: 100%</t>
  </si>
  <si>
    <t>Base d datos Quejas 2023:
Drive control disciplinario
interno, correo 
electronico juridica.
Carpeta Autos Inhibitorios quejas 2023:
Caja varios otros en 
archivador en sala de 
audiencias dos primer
estante.
Oficios enviados y recibidos 2023: Varios otros en archivador en sala de audiencias dos primer estante.
Aplicativo de correspondencia SAIA,
por numero de radicado.
Carpetas expedientes en Caja Procesos Disciplinarios Activos No. 2</t>
  </si>
  <si>
    <t xml:space="preserve">Remision a superior
jerarquico: 23
Auto Inhibitorio: 1
Enviados a otra dependencia o entidad
por competencia: 3
Investigacion Disciplinaria: 4
Impedimento: 0
Indagacion: 0
Derechos de peticion: 1
Doble radicado 1
</t>
  </si>
  <si>
    <r>
      <t>Cantidad de quejas 
tramitadas / Cantidad 
de quejas ingresadas
en el periodo de
medicion =</t>
    </r>
    <r>
      <rPr>
        <sz val="8"/>
        <color rgb="FFFF0000"/>
        <rFont val="Arial"/>
        <family val="2"/>
      </rPr>
      <t xml:space="preserve"> 32 /33=  0,969 </t>
    </r>
    <r>
      <rPr>
        <sz val="8"/>
        <rFont val="Arial"/>
        <family val="2"/>
      </rPr>
      <t>%</t>
    </r>
  </si>
  <si>
    <t>PARA EL PERIODO EVALUADO no se interpusieron
demandas en contra
del IMP,</t>
  </si>
  <si>
    <t>Se da cumplimiento a la efectividad del indicador por cuanto la cantidad de procesos interpuetos en contra del IMP fueron contestados oportunamente.</t>
  </si>
  <si>
    <t>Se cumple con la 
efectividad del 
indicador de los 
procesos contractuales requeridos por las diferentes subdirecciones
frente a las propuestas
presentadas</t>
  </si>
  <si>
    <t xml:space="preserve">La Subdirectora jurídica revisa y firma cada actuación dentro del proceso disciplinario correspondiente, igualmente la funcionaria asignada al proceso especifico envía de manera mensual informe de los procesos de sus actuaciones, esto con el propósito que no sean alterados los expedientes, en caso que la Subdirectora jurídica no los revise, los debe revisar el funcionario que sea delegado, quedando como evidencia la firma de la Subdirectora jurídica en cada documento y/o la firma del delegado   </t>
  </si>
  <si>
    <t>PERIODO EVALUADO DE SEPTIEMBRE-DICIEMBRE_2023</t>
  </si>
  <si>
    <t>Se cumple con 
efectividad el indicador
de los procesos 
contractuales frente a los
contratos con 
designacion del 
supervisor, ya que es una obligacion legal que cada uno de los contratos tenga su supervisor, el cual hace seguimiento a las obligaciones contractuales</t>
  </si>
  <si>
    <t xml:space="preserve">Se cumple con la 
efectividad del 
indicador del tramite de quejas presentadas ante el IMP </t>
  </si>
  <si>
    <t>SUBDIRECCION JURIDICA</t>
  </si>
  <si>
    <t>PERIODO EVALUADO DE ENERO_ABRIL_2024</t>
  </si>
  <si>
    <t xml:space="preserve">Cuando se manipula los pliegos de condiciones para un oferente en especifico así como la manipulación de los documentos de los mismos al momento de su entrega  </t>
  </si>
  <si>
    <t>EL PRIMER cuatrimestre 
se encuentra de manera
digital en los equipos 
de computo de la Subdirección Jurídica.  RUTA Drive : PROCESOS SECOP 2 2024 asi
como en la plataforma 
SECOP II y Matirz de Estado de procesos contractuales en la Carpeta Drive:  ASIGNACION DE PROCESOS 2024</t>
  </si>
  <si>
    <r>
      <t>Procesos celebrados
/ designaciones de 
supervision =</t>
    </r>
    <r>
      <rPr>
        <b/>
        <sz val="8"/>
        <rFont val="Arial"/>
        <family val="2"/>
      </rPr>
      <t>134/134= 100%</t>
    </r>
  </si>
  <si>
    <t>EL PRIMER cuatrimestre 
se encuentra de manera 
digital en la plataforma
SECOP II e igualmente cada proceso tiene su supervisor asignado el cual se puede verificar en el SECOP II https://www.secop.gov.co/CO1Marketplace/Common/Workarea/Index</t>
  </si>
  <si>
    <t>Favorecimiento a terceros, demandante o convocante del proceso conciliatorio y/o judicial adelantados en contra del IMP</t>
  </si>
  <si>
    <t xml:space="preserve">El abogado contratista lider del subproceso de Defensa Judicial lleva el control de cada uno de los procesos, y a su vez la subdirectora jurídica realiza el seguimiento de cada una de las actuaciones mediante el informe elaborado por el profesional encargado, con el propósito de evidenciar lo actuado en cada expediente, igualmente por parte del comité de conciliación del IMP se imparte las decisiones a tomar en la actuaciones en el caso de ser requerido, de acuerdo a la decisión en conjunto por parte de sus integrantes, quedando como evidencia, informes defensa judicial y actas de reunión   </t>
  </si>
  <si>
    <t>Cantidad de procesos
judiciales recibidos /
Cantidad de procesos
judiciales tramitados en el periodo de
medicion = 4/4: 100%</t>
  </si>
  <si>
    <t>EL PRIMER cuatrimestre se recibieron Demandas en contra del Instituto de Movilidad de Pereira. Los archivos  en los cuales reposa la informacion   de los procesos se
encuentra ubicado en el
computador 3268 de Defensa 
judicial  con en el excel 
anclado tareas diarias en 
la nube del escritorio 
denominado
"IMP-ACCESO DIRECTO"
en la carpeta "JUDICIAL IMP" en la sub carpeta 
"PROCESOS" de igual forma las demandas fueron notificadasal correo institucional NOTIFICACIONESJUDICIALES@MOVILIDADPEREIRA.GOV.CO</t>
  </si>
  <si>
    <t xml:space="preserve">Control interno disciplinario </t>
  </si>
  <si>
    <t xml:space="preserve">Base  datos Quejas 2024:
Drive control disciplinario
interno, compartido con correo 
electronico juridica.
Carpetas expedientes en cajas Procesos Disciplinarios Activos  
Carpeta de Quejas Tramitadas
Aplicativo de correspondencia SAIA,
por numero de radicado.
</t>
  </si>
  <si>
    <r>
      <t>Cantidad de quejas 
tramitadas / Cantidad 
de quejas ingresadas
en el periodo de
medicion</t>
    </r>
    <r>
      <rPr>
        <b/>
        <sz val="8"/>
        <rFont val="Arial"/>
        <family val="2"/>
      </rPr>
      <t xml:space="preserve"> = 39/44=  88,64%</t>
    </r>
  </si>
  <si>
    <t>Procesos contractuales
/ contratos celebrados
= 76/76 = 100%</t>
  </si>
  <si>
    <t>EL TERCER cuatrimestre 
se encuentra de manera
digital en los equipos 
de computo de la Subdirección Jurídica.  RUTA Drive : PROCESOS SECOP 2 2024 asi
como en la plataforma 
SECOP II y Matirz de Estado de procesos contractuales en la Carpeta Drive:  ASIGNACION DE PROCESOS 2024</t>
  </si>
  <si>
    <r>
      <t>Procesos celebrados
/ designaciones de 
supervision =</t>
    </r>
    <r>
      <rPr>
        <b/>
        <sz val="8"/>
        <rFont val="Arial"/>
        <family val="2"/>
      </rPr>
      <t>94/94= 100%</t>
    </r>
  </si>
  <si>
    <t>El Tercer cuatrimestre 
se encuentra de manera 
digital en la plataforma
SECOP II e igualmente cada proceso tiene su supervisor asignado el cual se puede verificar en el SECOP II https://www.secop.gov.co/CO1Marketplace/Common/Workarea/Index</t>
  </si>
  <si>
    <t>El Tercer cuatrimestre el IMP no recibio Demandas en contra. Los archivos  en los cuales reposa la informacion   de los procesos se
encuentra ubicado en el
computador 3268 de Defensa 
judicial  con en el excel 
anclado tareas diarias en 
la nube del escritorio 
denominado
"IMP-ACCESO DIRECTO"
en la carpeta "JUDICIAL IMP" en la sub carpeta 
"PROCESOS" de igual forma las demandas fueron notificadasal correo institucional NOTIFICACIONESJUDICIALES@MOVILIDADPEREIRA.GOV.CO</t>
  </si>
  <si>
    <r>
      <t>Cantidad de quejas 
tramitadas / Cantidad 
de quejas ingresadas
en el periodo de
medicion</t>
    </r>
    <r>
      <rPr>
        <b/>
        <sz val="8"/>
        <rFont val="Arial"/>
        <family val="2"/>
      </rPr>
      <t xml:space="preserve"> = 35 /35=  100%</t>
    </r>
  </si>
  <si>
    <t>Base  datos Quejas 2023:
Drive control disciplinario
interno, correo 
electronico juridica.
Carpeta Autos Inhibitorios quejas 2023:
Caja varios otros en 
archivador en sala de 
audiencias dos primer
estante.
Oficios enviados y recibidos 2023: Varios otros en archivador en sala de audiencias dos primer estante.
Aplicativo de correspondencia SAIA,
por numero de radicado.
Carpetas expedientes en Caja Procesos Disciplinarios Activos No. 2</t>
  </si>
  <si>
    <t>Aprobó:Juana Valentina Mejía López                           Subdirectora Jurídica</t>
  </si>
  <si>
    <t>Aprobó 2da linea de defensa : Jhon diego Molina Molina
                                                  Subdirector Planeación</t>
  </si>
  <si>
    <t xml:space="preserve">Aprobó 3ra linea de defensa: Gloria Patricia Londoño Londoño
                           Asesora De Control Interno
</t>
  </si>
  <si>
    <t xml:space="preserve">Favorecimiento al investigado en proceso disciplinario </t>
  </si>
  <si>
    <t xml:space="preserve">Violación al debido proceso así como la pérdida de objetividad de la valoración del acervo probatorio   </t>
  </si>
  <si>
    <r>
      <rPr>
        <b/>
        <sz val="8"/>
        <rFont val="Arial"/>
        <family val="2"/>
      </rPr>
      <t>Fecha: Mayo 10/2024. Observación:</t>
    </r>
    <r>
      <rPr>
        <sz val="8"/>
        <rFont val="Arial"/>
        <family val="2"/>
      </rPr>
      <t xml:space="preserve"> En relación a los contratos suscritos del primer cuatrimestre fueron 133 registrados en el Secop II y rendidos en la plataforma Sia Observa. En relación a los contratos que tuvieron pliegos de condiciones fueron </t>
    </r>
  </si>
  <si>
    <r>
      <rPr>
        <b/>
        <sz val="8"/>
        <rFont val="Arial"/>
        <family val="2"/>
      </rPr>
      <t>Fecha: Mayo 10/2024. Observación:</t>
    </r>
    <r>
      <rPr>
        <sz val="8"/>
        <rFont val="Arial"/>
        <family val="2"/>
      </rPr>
      <t xml:space="preserve"> Verifica al cotejar información contractual del primer cuatrimestre entre la plataforma Secop II y el Sia Observa, en ambas se describe el supervisor para cada contrato</t>
    </r>
  </si>
  <si>
    <r>
      <t xml:space="preserve">Procesos contractuales
/ contratos celebrados
</t>
    </r>
    <r>
      <rPr>
        <b/>
        <sz val="8"/>
        <rFont val="Arial"/>
        <family val="2"/>
      </rPr>
      <t>= 133/133 = 100%</t>
    </r>
  </si>
  <si>
    <r>
      <t xml:space="preserve">Fecha: Mayo 10/2024. Observación: </t>
    </r>
    <r>
      <rPr>
        <sz val="8"/>
        <rFont val="Arial"/>
        <family val="2"/>
      </rPr>
      <t>Verificado en el área Juridica la base de datos con los trámites gestionados o quejas contestadas y los radicados expedidos por el Saia como evidencia.</t>
    </r>
  </si>
  <si>
    <r>
      <t xml:space="preserve">Fecha: Mayo 10/2024. Observación: </t>
    </r>
    <r>
      <rPr>
        <sz val="8"/>
        <rFont val="Arial"/>
        <family val="2"/>
      </rPr>
      <t>Evidencia de los procesos judiciales atendidos y de ocho (8) reuniones de comité de defensa judicial sesionadas. Se cuenta con formato de asistencia</t>
    </r>
  </si>
</sst>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b/>
      <sz val="20"/>
      <color theme="1"/>
      <name val="Calibri"/>
      <family val="2"/>
      <scheme val="minor"/>
    </font>
    <font>
      <b/>
      <sz val="12"/>
      <name val="Arial"/>
      <family val="2"/>
    </font>
    <font>
      <sz val="10"/>
      <name val="Arial"/>
      <family val="2"/>
    </font>
    <font>
      <b/>
      <sz val="10"/>
      <name val="Arial"/>
      <family val="2"/>
    </font>
    <font>
      <sz val="12"/>
      <name val="Arial"/>
      <family val="2"/>
    </font>
    <font>
      <sz val="8"/>
      <name val="Arial"/>
      <family val="2"/>
    </font>
    <font>
      <sz val="6"/>
      <name val="Arial"/>
      <family val="2"/>
    </font>
    <font>
      <b/>
      <sz val="8"/>
      <name val="Arial"/>
      <family val="2"/>
    </font>
    <font>
      <sz val="10"/>
      <color theme="1"/>
      <name val="Calibri"/>
      <family val="2"/>
      <scheme val="minor"/>
    </font>
    <font>
      <b/>
      <sz val="10"/>
      <color theme="1"/>
      <name val="Arial"/>
      <family val="2"/>
    </font>
    <font>
      <sz val="10"/>
      <color rgb="FFFF0000"/>
      <name val="Arial"/>
      <family val="2"/>
    </font>
    <font>
      <sz val="10"/>
      <name val="Arial"/>
      <family val="2"/>
    </font>
    <font>
      <b/>
      <sz val="8"/>
      <color theme="1"/>
      <name val="Calibri"/>
      <family val="2"/>
      <scheme val="minor"/>
    </font>
    <font>
      <sz val="8"/>
      <color theme="1"/>
      <name val="Calibri"/>
      <family val="2"/>
      <scheme val="minor"/>
    </font>
    <font>
      <sz val="8"/>
      <color theme="1"/>
      <name val="Arial"/>
      <family val="2"/>
    </font>
    <font>
      <sz val="8"/>
      <color rgb="FFFF0000"/>
      <name val="Arial"/>
      <family val="2"/>
    </font>
  </fonts>
  <fills count="13">
    <fill>
      <patternFill patternType="none"/>
    </fill>
    <fill>
      <patternFill patternType="gray125"/>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0" fontId="13" fillId="0" borderId="0"/>
    <xf numFmtId="0" fontId="4" fillId="0" borderId="0"/>
  </cellStyleXfs>
  <cellXfs count="191">
    <xf numFmtId="0" fontId="0" fillId="0" borderId="0" xfId="0"/>
    <xf numFmtId="0" fontId="0" fillId="0" borderId="1" xfId="0" applyBorder="1" applyAlignment="1">
      <alignment horizontal="center"/>
    </xf>
    <xf numFmtId="0" fontId="0" fillId="0" borderId="1" xfId="0" applyBorder="1"/>
    <xf numFmtId="0" fontId="0" fillId="0" borderId="1" xfId="0" applyBorder="1" applyAlignment="1">
      <alignment wrapText="1"/>
    </xf>
    <xf numFmtId="0" fontId="0" fillId="0" borderId="0" xfId="0" applyAlignment="1">
      <alignment wrapText="1"/>
    </xf>
    <xf numFmtId="0" fontId="1" fillId="0" borderId="0" xfId="0" applyFont="1"/>
    <xf numFmtId="0" fontId="1" fillId="0" borderId="1" xfId="0" applyFont="1" applyBorder="1" applyAlignment="1">
      <alignment horizontal="center" wrapText="1"/>
    </xf>
    <xf numFmtId="0" fontId="1" fillId="0" borderId="1" xfId="0" applyFont="1" applyBorder="1" applyAlignment="1">
      <alignment horizontal="center"/>
    </xf>
    <xf numFmtId="0" fontId="1" fillId="0" borderId="3" xfId="0" applyFont="1" applyBorder="1" applyAlignment="1">
      <alignment horizontal="center"/>
    </xf>
    <xf numFmtId="0" fontId="1" fillId="0" borderId="1" xfId="0" applyFont="1" applyBorder="1"/>
    <xf numFmtId="0" fontId="0" fillId="0" borderId="1" xfId="0" applyBorder="1" applyAlignment="1">
      <alignment horizontal="center" wrapText="1"/>
    </xf>
    <xf numFmtId="0" fontId="1" fillId="0" borderId="1" xfId="0" applyFont="1" applyBorder="1" applyAlignment="1">
      <alignment horizontal="left" wrapText="1"/>
    </xf>
    <xf numFmtId="16" fontId="0" fillId="0" borderId="1" xfId="0" applyNumberFormat="1" applyBorder="1" applyAlignment="1">
      <alignment horizontal="center"/>
    </xf>
    <xf numFmtId="16" fontId="0" fillId="0" borderId="0" xfId="0" applyNumberFormat="1" applyAlignment="1">
      <alignment horizontal="center"/>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center" wrapText="1"/>
    </xf>
    <xf numFmtId="0" fontId="1" fillId="2" borderId="0" xfId="0" applyFont="1" applyFill="1"/>
    <xf numFmtId="0" fontId="0" fillId="2" borderId="0" xfId="0" applyFill="1"/>
    <xf numFmtId="0" fontId="3" fillId="3" borderId="1" xfId="0" applyFont="1" applyFill="1" applyBorder="1" applyAlignment="1">
      <alignment horizontal="center" vertical="center"/>
    </xf>
    <xf numFmtId="0" fontId="6" fillId="0" borderId="1" xfId="0" applyFont="1" applyBorder="1" applyAlignment="1">
      <alignment vertical="top" wrapText="1"/>
    </xf>
    <xf numFmtId="0" fontId="3" fillId="3" borderId="0" xfId="0" applyFont="1" applyFill="1" applyAlignment="1">
      <alignment horizontal="center" vertical="center"/>
    </xf>
    <xf numFmtId="0" fontId="6" fillId="0" borderId="0" xfId="0" applyFont="1" applyAlignment="1">
      <alignment vertical="top" wrapText="1"/>
    </xf>
    <xf numFmtId="0" fontId="5" fillId="0" borderId="3" xfId="0" applyFont="1" applyBorder="1" applyAlignment="1">
      <alignment horizontal="center" vertical="center" wrapText="1"/>
    </xf>
    <xf numFmtId="0" fontId="4" fillId="0" borderId="1" xfId="0" applyFont="1" applyBorder="1"/>
    <xf numFmtId="0" fontId="4" fillId="0" borderId="1" xfId="0" applyFont="1" applyBorder="1" applyAlignment="1">
      <alignment horizontal="center"/>
    </xf>
    <xf numFmtId="0" fontId="5" fillId="0" borderId="1" xfId="0" applyFont="1" applyBorder="1" applyAlignment="1">
      <alignment wrapText="1"/>
    </xf>
    <xf numFmtId="0" fontId="4" fillId="0" borderId="1" xfId="0" applyFont="1" applyBorder="1" applyAlignment="1">
      <alignment wrapText="1"/>
    </xf>
    <xf numFmtId="0" fontId="4" fillId="0" borderId="1" xfId="0" applyFont="1" applyBorder="1" applyAlignment="1">
      <alignment vertical="top" wrapText="1"/>
    </xf>
    <xf numFmtId="0" fontId="5" fillId="0" borderId="0" xfId="0" applyFont="1" applyAlignment="1">
      <alignment horizontal="center"/>
    </xf>
    <xf numFmtId="0" fontId="4" fillId="0" borderId="1" xfId="0" applyFont="1" applyBorder="1" applyAlignment="1">
      <alignment horizontal="center" vertical="top" wrapText="1"/>
    </xf>
    <xf numFmtId="0" fontId="4" fillId="0" borderId="1" xfId="0" applyFont="1" applyBorder="1" applyAlignment="1">
      <alignment horizontal="center" wrapText="1"/>
    </xf>
    <xf numFmtId="0" fontId="8" fillId="0" borderId="0" xfId="0" applyFont="1" applyAlignment="1">
      <alignment horizontal="center"/>
    </xf>
    <xf numFmtId="0" fontId="7" fillId="0" borderId="1" xfId="0" applyFont="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xf numFmtId="0" fontId="4" fillId="0" borderId="0" xfId="0" applyFont="1" applyAlignment="1">
      <alignment vertical="top" wrapText="1"/>
    </xf>
    <xf numFmtId="0" fontId="5" fillId="0" borderId="1" xfId="0" applyFont="1" applyBorder="1"/>
    <xf numFmtId="0" fontId="12" fillId="4" borderId="1" xfId="0" applyFont="1" applyFill="1" applyBorder="1"/>
    <xf numFmtId="0" fontId="0" fillId="5" borderId="1" xfId="0" applyFill="1" applyBorder="1"/>
    <xf numFmtId="0" fontId="0" fillId="6" borderId="1" xfId="0" applyFill="1" applyBorder="1"/>
    <xf numFmtId="0" fontId="0" fillId="7" borderId="1" xfId="0" applyFill="1" applyBorder="1"/>
    <xf numFmtId="0" fontId="0" fillId="4" borderId="1" xfId="0" applyFill="1" applyBorder="1" applyAlignment="1">
      <alignment horizontal="center" wrapText="1"/>
    </xf>
    <xf numFmtId="0" fontId="0" fillId="6" borderId="1" xfId="0" applyFill="1" applyBorder="1" applyAlignment="1">
      <alignment horizontal="center" wrapText="1"/>
    </xf>
    <xf numFmtId="0" fontId="0" fillId="5" borderId="1" xfId="0" applyFill="1" applyBorder="1" applyAlignment="1">
      <alignment horizontal="center" wrapText="1"/>
    </xf>
    <xf numFmtId="0" fontId="0" fillId="7" borderId="1" xfId="0" applyFill="1" applyBorder="1" applyAlignment="1">
      <alignment horizontal="center" wrapText="1"/>
    </xf>
    <xf numFmtId="0" fontId="0" fillId="6" borderId="1" xfId="0" applyFill="1" applyBorder="1" applyAlignment="1">
      <alignment horizontal="center"/>
    </xf>
    <xf numFmtId="0" fontId="9" fillId="0" borderId="1" xfId="0" applyFont="1" applyBorder="1" applyAlignment="1">
      <alignment horizontal="center" vertical="center" wrapText="1"/>
    </xf>
    <xf numFmtId="0" fontId="7" fillId="0" borderId="13" xfId="0" applyFont="1" applyBorder="1" applyAlignment="1">
      <alignment horizontal="center" vertical="center"/>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textRotation="90" wrapText="1"/>
    </xf>
    <xf numFmtId="0" fontId="7" fillId="9"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4" borderId="1" xfId="0" applyFont="1" applyFill="1" applyBorder="1" applyAlignment="1">
      <alignment horizontal="center" vertical="center" textRotation="90" wrapText="1"/>
    </xf>
    <xf numFmtId="0" fontId="7" fillId="0" borderId="1" xfId="0" applyFont="1" applyBorder="1" applyAlignment="1">
      <alignment horizontal="justify" vertical="center" wrapText="1"/>
    </xf>
    <xf numFmtId="0" fontId="15" fillId="0" borderId="0" xfId="0" applyFont="1" applyAlignment="1">
      <alignment vertical="center"/>
    </xf>
    <xf numFmtId="0" fontId="7" fillId="0" borderId="1" xfId="1" applyFont="1" applyBorder="1" applyAlignment="1">
      <alignment horizontal="center" vertical="center"/>
    </xf>
    <xf numFmtId="0" fontId="15" fillId="0" borderId="0" xfId="0" applyFont="1" applyAlignment="1">
      <alignment horizontal="justify"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0" xfId="0" applyFont="1" applyAlignment="1">
      <alignment vertical="center" wrapText="1"/>
    </xf>
    <xf numFmtId="0" fontId="7" fillId="11" borderId="1" xfId="0" applyFont="1" applyFill="1" applyBorder="1" applyAlignment="1">
      <alignment horizontal="center" vertical="center" wrapText="1"/>
    </xf>
    <xf numFmtId="0" fontId="16" fillId="0" borderId="1" xfId="1" applyFont="1" applyBorder="1" applyAlignment="1">
      <alignment horizontal="center" vertical="center"/>
    </xf>
    <xf numFmtId="0" fontId="7" fillId="11" borderId="1" xfId="0" applyFont="1" applyFill="1" applyBorder="1" applyAlignment="1">
      <alignment vertical="center" wrapText="1"/>
    </xf>
    <xf numFmtId="0" fontId="7" fillId="11" borderId="1" xfId="0" applyFont="1" applyFill="1" applyBorder="1" applyAlignment="1">
      <alignment horizontal="left" vertical="center" wrapText="1"/>
    </xf>
    <xf numFmtId="0" fontId="0" fillId="12" borderId="0" xfId="0" applyFill="1"/>
    <xf numFmtId="0" fontId="16" fillId="12" borderId="1" xfId="1" applyFont="1" applyFill="1" applyBorder="1" applyAlignment="1">
      <alignment horizontal="center" vertical="center"/>
    </xf>
    <xf numFmtId="0" fontId="7" fillId="12" borderId="1" xfId="1" applyFont="1" applyFill="1" applyBorder="1" applyAlignment="1">
      <alignment horizontal="center" vertical="center"/>
    </xf>
    <xf numFmtId="0" fontId="7" fillId="12" borderId="1" xfId="0" applyFont="1" applyFill="1" applyBorder="1" applyAlignment="1">
      <alignment horizontal="center" vertical="center" wrapText="1"/>
    </xf>
    <xf numFmtId="0" fontId="7" fillId="12" borderId="1" xfId="0" applyFont="1" applyFill="1" applyBorder="1" applyAlignment="1">
      <alignment vertical="center" wrapText="1"/>
    </xf>
    <xf numFmtId="0" fontId="7" fillId="12" borderId="0" xfId="0" applyFont="1" applyFill="1" applyAlignment="1">
      <alignment horizontal="center" vertical="center"/>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wrapText="1"/>
    </xf>
    <xf numFmtId="0" fontId="7" fillId="11" borderId="0" xfId="0" applyFont="1" applyFill="1" applyAlignment="1">
      <alignment horizontal="center" vertical="center"/>
    </xf>
    <xf numFmtId="0" fontId="0" fillId="11" borderId="0" xfId="0" applyFill="1"/>
    <xf numFmtId="0" fontId="9" fillId="11" borderId="1" xfId="0" applyFont="1" applyFill="1" applyBorder="1" applyAlignment="1">
      <alignment horizontal="center" vertical="center" wrapText="1"/>
    </xf>
    <xf numFmtId="0" fontId="16" fillId="11" borderId="1" xfId="1" applyFont="1" applyFill="1" applyBorder="1" applyAlignment="1">
      <alignment horizontal="center" vertical="center"/>
    </xf>
    <xf numFmtId="0" fontId="7" fillId="11" borderId="1" xfId="1" applyFont="1" applyFill="1" applyBorder="1" applyAlignment="1">
      <alignment horizontal="center" vertical="center"/>
    </xf>
    <xf numFmtId="0" fontId="9" fillId="11"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9" fillId="11" borderId="1" xfId="1" applyFont="1" applyFill="1" applyBorder="1" applyAlignment="1">
      <alignment horizontal="center" vertical="center" wrapText="1"/>
    </xf>
    <xf numFmtId="0" fontId="9" fillId="11" borderId="4" xfId="2" applyFont="1" applyFill="1" applyBorder="1" applyAlignment="1">
      <alignment horizontal="center" vertical="center" wrapText="1"/>
    </xf>
    <xf numFmtId="0" fontId="9" fillId="11" borderId="5" xfId="2" applyFont="1" applyFill="1" applyBorder="1" applyAlignment="1">
      <alignment horizontal="center" vertical="center" wrapText="1"/>
    </xf>
    <xf numFmtId="0" fontId="9" fillId="11" borderId="3" xfId="2" applyFont="1" applyFill="1" applyBorder="1" applyAlignment="1">
      <alignment horizontal="center" vertical="center" wrapText="1"/>
    </xf>
    <xf numFmtId="0" fontId="14" fillId="12" borderId="1" xfId="0" applyFont="1" applyFill="1" applyBorder="1" applyAlignment="1">
      <alignment horizontal="center" vertical="center"/>
    </xf>
    <xf numFmtId="0" fontId="9" fillId="12" borderId="1" xfId="1" applyFont="1" applyFill="1" applyBorder="1" applyAlignment="1">
      <alignment horizontal="center" vertical="center" wrapText="1"/>
    </xf>
    <xf numFmtId="0" fontId="9" fillId="12" borderId="4" xfId="2" applyFont="1" applyFill="1" applyBorder="1" applyAlignment="1">
      <alignment horizontal="center" vertical="center" wrapText="1"/>
    </xf>
    <xf numFmtId="0" fontId="9" fillId="12" borderId="5" xfId="2" applyFont="1" applyFill="1" applyBorder="1" applyAlignment="1">
      <alignment horizontal="center" vertical="center" wrapText="1"/>
    </xf>
    <xf numFmtId="0" fontId="9" fillId="12" borderId="3" xfId="2" applyFont="1" applyFill="1" applyBorder="1" applyAlignment="1">
      <alignment horizontal="center" vertical="center"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5"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0" fillId="0" borderId="18" xfId="0" applyBorder="1" applyAlignment="1">
      <alignment horizontal="center"/>
    </xf>
    <xf numFmtId="0" fontId="0" fillId="0" borderId="6" xfId="0" applyBorder="1" applyAlignment="1">
      <alignment horizontal="center"/>
    </xf>
    <xf numFmtId="0" fontId="7" fillId="0" borderId="1"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7" xfId="0" applyFont="1" applyBorder="1"/>
    <xf numFmtId="0" fontId="10" fillId="0" borderId="8" xfId="0" applyFont="1" applyBorder="1"/>
    <xf numFmtId="0" fontId="10" fillId="0" borderId="9" xfId="0" applyFont="1" applyBorder="1"/>
    <xf numFmtId="0" fontId="10" fillId="0" borderId="10" xfId="0" applyFont="1" applyBorder="1"/>
    <xf numFmtId="0" fontId="10" fillId="0" borderId="11" xfId="0" applyFont="1" applyBorder="1"/>
    <xf numFmtId="0" fontId="10" fillId="0" borderId="12" xfId="0" applyFont="1" applyBorder="1"/>
    <xf numFmtId="0" fontId="11" fillId="0" borderId="15" xfId="0" applyFont="1" applyBorder="1" applyAlignment="1">
      <alignment horizontal="left"/>
    </xf>
    <xf numFmtId="0" fontId="11" fillId="0" borderId="16" xfId="0" applyFont="1" applyBorder="1" applyAlignment="1">
      <alignment horizontal="left"/>
    </xf>
    <xf numFmtId="0" fontId="11" fillId="0" borderId="17" xfId="0" applyFont="1" applyBorder="1" applyAlignment="1">
      <alignment horizontal="left"/>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14" fillId="10" borderId="1" xfId="0" applyFont="1" applyFill="1" applyBorder="1" applyAlignment="1">
      <alignment horizontal="center" vertical="center"/>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3" xfId="2" applyFont="1" applyBorder="1" applyAlignment="1">
      <alignment horizontal="center" vertical="center" wrapText="1"/>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9" fillId="0" borderId="1" xfId="1" applyFont="1" applyBorder="1" applyAlignment="1">
      <alignment horizontal="center"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16" fontId="1" fillId="0" borderId="1" xfId="0" applyNumberFormat="1" applyFont="1" applyBorder="1" applyAlignment="1">
      <alignment horizontal="center"/>
    </xf>
    <xf numFmtId="16" fontId="0" fillId="0" borderId="0" xfId="0" applyNumberFormat="1" applyAlignment="1">
      <alignment horizontal="left" vertical="top" wrapText="1"/>
    </xf>
    <xf numFmtId="0" fontId="5" fillId="8" borderId="15" xfId="0" applyFont="1" applyFill="1" applyBorder="1" applyAlignment="1">
      <alignment horizontal="left" vertical="top" wrapText="1"/>
    </xf>
    <xf numFmtId="0" fontId="5" fillId="8" borderId="16" xfId="0" applyFont="1" applyFill="1" applyBorder="1" applyAlignment="1">
      <alignment horizontal="left" vertical="top" wrapText="1"/>
    </xf>
    <xf numFmtId="0" fontId="5" fillId="8" borderId="17" xfId="0" applyFont="1" applyFill="1" applyBorder="1" applyAlignment="1">
      <alignment horizontal="left" vertical="top" wrapText="1"/>
    </xf>
    <xf numFmtId="0" fontId="2" fillId="0" borderId="0" xfId="0" applyFont="1" applyAlignment="1">
      <alignment horizontal="center"/>
    </xf>
    <xf numFmtId="0" fontId="2" fillId="0" borderId="14" xfId="0" applyFont="1" applyBorder="1" applyAlignment="1">
      <alignment horizontal="center" vertical="center" textRotation="90" wrapText="1"/>
    </xf>
    <xf numFmtId="0" fontId="5" fillId="0" borderId="0" xfId="0" applyFont="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top" wrapText="1"/>
    </xf>
    <xf numFmtId="0" fontId="0" fillId="0" borderId="5" xfId="0" applyBorder="1" applyAlignment="1">
      <alignment horizontal="center" vertical="center"/>
    </xf>
    <xf numFmtId="0" fontId="5" fillId="0" borderId="1" xfId="0" applyFont="1" applyBorder="1" applyAlignment="1">
      <alignment horizontal="center" wrapText="1"/>
    </xf>
    <xf numFmtId="0" fontId="3" fillId="0" borderId="1" xfId="0" applyFont="1" applyBorder="1" applyAlignment="1">
      <alignment horizontal="center" vertical="center" wrapText="1"/>
    </xf>
    <xf numFmtId="0" fontId="4" fillId="3" borderId="0" xfId="0" applyFont="1" applyFill="1" applyAlignment="1">
      <alignment horizontal="left" wrapText="1"/>
    </xf>
    <xf numFmtId="0" fontId="4" fillId="0" borderId="0" xfId="0" applyFont="1" applyAlignment="1">
      <alignment horizontal="left" wrapText="1"/>
    </xf>
    <xf numFmtId="0" fontId="3" fillId="0" borderId="4" xfId="0" applyFont="1" applyBorder="1" applyAlignment="1">
      <alignment horizontal="center" vertical="center"/>
    </xf>
    <xf numFmtId="0" fontId="3" fillId="0" borderId="1"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759523</xdr:colOff>
      <xdr:row>17</xdr:row>
      <xdr:rowOff>325243</xdr:rowOff>
    </xdr:from>
    <xdr:ext cx="1031874" cy="638555"/>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664398" y="19327618"/>
          <a:ext cx="1031874" cy="638555"/>
        </a:xfrm>
        <a:prstGeom prst="rect">
          <a:avLst/>
        </a:prstGeom>
      </xdr:spPr>
    </xdr:pic>
    <xdr:clientData/>
  </xdr:oneCellAnchor>
  <xdr:twoCellAnchor editAs="oneCell">
    <xdr:from>
      <xdr:col>11</xdr:col>
      <xdr:colOff>522714</xdr:colOff>
      <xdr:row>16</xdr:row>
      <xdr:rowOff>487865</xdr:rowOff>
    </xdr:from>
    <xdr:to>
      <xdr:col>13</xdr:col>
      <xdr:colOff>687976</xdr:colOff>
      <xdr:row>18</xdr:row>
      <xdr:rowOff>499481</xdr:rowOff>
    </xdr:to>
    <xdr:pic>
      <xdr:nvPicPr>
        <xdr:cNvPr id="5" name="Imagen 4" descr="C:\Users\PLANEACION_JAVIER\Downloads\IMAGEN-Photoroom.png-Photoroom.png"/>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8131098" y="18980304"/>
          <a:ext cx="1268768" cy="1033811"/>
        </a:xfrm>
        <a:prstGeom prst="rect">
          <a:avLst/>
        </a:prstGeom>
        <a:noFill/>
        <a:ln>
          <a:noFill/>
        </a:ln>
      </xdr:spPr>
    </xdr:pic>
    <xdr:clientData/>
  </xdr:twoCellAnchor>
  <xdr:twoCellAnchor editAs="oneCell">
    <xdr:from>
      <xdr:col>19</xdr:col>
      <xdr:colOff>394940</xdr:colOff>
      <xdr:row>17</xdr:row>
      <xdr:rowOff>383323</xdr:rowOff>
    </xdr:from>
    <xdr:to>
      <xdr:col>21</xdr:col>
      <xdr:colOff>409343</xdr:colOff>
      <xdr:row>18</xdr:row>
      <xdr:rowOff>476249</xdr:rowOff>
    </xdr:to>
    <xdr:pic>
      <xdr:nvPicPr>
        <xdr:cNvPr id="6" name="5 Imagen"/>
        <xdr:cNvPicPr/>
      </xdr:nvPicPr>
      <xdr:blipFill>
        <a:blip xmlns:r="http://schemas.openxmlformats.org/officeDocument/2006/relationships" r:embed="rId3">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cx6="http://schemas.microsoft.com/office/drawing/2016/5/12/chartex" xmlns:cx7="http://schemas.microsoft.com/office/drawing/2016/5/13/chartex" xmlns:cx8="http://schemas.microsoft.com/office/drawing/2016/5/14/chartex" xmlns:mc="http://schemas.openxmlformats.org/markup-compatibility/2006" xmlns:aink="http://schemas.microsoft.com/office/drawing/2016/ink" xmlns:am3d="http://schemas.microsoft.com/office/drawing/2017/model3d" xmlns:o="urn:schemas-microsoft-com:office:office" xmlns:oel="http://schemas.microsoft.com/office/2019/extlst"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cex="http://schemas.microsoft.com/office/word/2018/wordml/cex" xmlns:w16cid="http://schemas.microsoft.com/office/word/2016/wordml/cid" xmlns:w16="http://schemas.microsoft.com/office/word/2018/wordml" xmlns:w16sdtdh="http://schemas.microsoft.com/office/word/2020/wordml/sdtdatahash"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rcRect l="42429" t="38580" r="39874" b="46526"/>
        <a:stretch>
          <a:fillRect/>
        </a:stretch>
      </xdr:blipFill>
      <xdr:spPr bwMode="auto">
        <a:xfrm>
          <a:off x="12765824" y="19386860"/>
          <a:ext cx="1338610" cy="6040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933449</xdr:colOff>
      <xdr:row>32</xdr:row>
      <xdr:rowOff>0</xdr:rowOff>
    </xdr:from>
    <xdr:to>
      <xdr:col>11</xdr:col>
      <xdr:colOff>685799</xdr:colOff>
      <xdr:row>38</xdr:row>
      <xdr:rowOff>276225</xdr:rowOff>
    </xdr:to>
    <xdr:pic>
      <xdr:nvPicPr>
        <xdr:cNvPr id="2" name="Imagen 1">
          <a:extLst>
            <a:ext uri="{FF2B5EF4-FFF2-40B4-BE49-F238E27FC236}">
              <a16:creationId xmlns:a16="http://schemas.microsoft.com/office/drawing/2014/main" xmlns="" id="{00000000-0008-0000-0400-000002000000}"/>
            </a:ext>
          </a:extLst>
        </xdr:cNvPr>
        <xdr:cNvPicPr/>
      </xdr:nvPicPr>
      <xdr:blipFill rotWithShape="1">
        <a:blip xmlns:r="http://schemas.openxmlformats.org/officeDocument/2006/relationships" r:embed="rId1" cstate="print"/>
        <a:srcRect t="15956" r="27529" b="25842"/>
        <a:stretch/>
      </xdr:blipFill>
      <xdr:spPr bwMode="auto">
        <a:xfrm>
          <a:off x="7477124" y="13716000"/>
          <a:ext cx="6315075" cy="2857500"/>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4</xdr:col>
      <xdr:colOff>990601</xdr:colOff>
      <xdr:row>40</xdr:row>
      <xdr:rowOff>0</xdr:rowOff>
    </xdr:from>
    <xdr:to>
      <xdr:col>11</xdr:col>
      <xdr:colOff>609600</xdr:colOff>
      <xdr:row>49</xdr:row>
      <xdr:rowOff>152400</xdr:rowOff>
    </xdr:to>
    <xdr:pic>
      <xdr:nvPicPr>
        <xdr:cNvPr id="3" name="Imagen 2">
          <a:extLst>
            <a:ext uri="{FF2B5EF4-FFF2-40B4-BE49-F238E27FC236}">
              <a16:creationId xmlns:a16="http://schemas.microsoft.com/office/drawing/2014/main" xmlns="" id="{00000000-0008-0000-0400-000003000000}"/>
            </a:ext>
          </a:extLst>
        </xdr:cNvPr>
        <xdr:cNvPicPr/>
      </xdr:nvPicPr>
      <xdr:blipFill rotWithShape="1">
        <a:blip xmlns:r="http://schemas.openxmlformats.org/officeDocument/2006/relationships" r:embed="rId2" cstate="print"/>
        <a:srcRect t="42565" r="27359" b="4910"/>
        <a:stretch/>
      </xdr:blipFill>
      <xdr:spPr bwMode="auto">
        <a:xfrm>
          <a:off x="7534276" y="16754475"/>
          <a:ext cx="6181724" cy="2305050"/>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0</xdr:col>
      <xdr:colOff>0</xdr:colOff>
      <xdr:row>47</xdr:row>
      <xdr:rowOff>57151</xdr:rowOff>
    </xdr:from>
    <xdr:to>
      <xdr:col>3</xdr:col>
      <xdr:colOff>933449</xdr:colOff>
      <xdr:row>63</xdr:row>
      <xdr:rowOff>85725</xdr:rowOff>
    </xdr:to>
    <xdr:pic>
      <xdr:nvPicPr>
        <xdr:cNvPr id="4" name="Imagen 3">
          <a:extLst>
            <a:ext uri="{FF2B5EF4-FFF2-40B4-BE49-F238E27FC236}">
              <a16:creationId xmlns:a16="http://schemas.microsoft.com/office/drawing/2014/main" xmlns="" id="{00000000-0008-0000-0400-000004000000}"/>
            </a:ext>
          </a:extLst>
        </xdr:cNvPr>
        <xdr:cNvPicPr/>
      </xdr:nvPicPr>
      <xdr:blipFill rotWithShape="1">
        <a:blip xmlns:r="http://schemas.openxmlformats.org/officeDocument/2006/relationships" r:embed="rId3" cstate="print"/>
        <a:srcRect t="30791" r="29566" b="6420"/>
        <a:stretch/>
      </xdr:blipFill>
      <xdr:spPr bwMode="auto">
        <a:xfrm>
          <a:off x="0" y="18440401"/>
          <a:ext cx="6086474" cy="3076574"/>
        </a:xfrm>
        <a:prstGeom prst="rect">
          <a:avLst/>
        </a:prstGeom>
        <a:ln>
          <a:noFill/>
        </a:ln>
        <a:extLst>
          <a:ext uri="{53640926-AAD7-44D8-BBD7-CCE9431645EC}">
            <a14:shadowObscured xmlns:a14="http://schemas.microsoft.com/office/drawing/2010/main" xmlns=""/>
          </a:ext>
        </a:extLst>
      </xdr:spPr>
    </xdr:pic>
    <xdr:clientData/>
  </xdr:twoCellAnchor>
  <xdr:twoCellAnchor editAs="oneCell">
    <xdr:from>
      <xdr:col>0</xdr:col>
      <xdr:colOff>685800</xdr:colOff>
      <xdr:row>68</xdr:row>
      <xdr:rowOff>57149</xdr:rowOff>
    </xdr:from>
    <xdr:to>
      <xdr:col>3</xdr:col>
      <xdr:colOff>342900</xdr:colOff>
      <xdr:row>78</xdr:row>
      <xdr:rowOff>85724</xdr:rowOff>
    </xdr:to>
    <xdr:pic>
      <xdr:nvPicPr>
        <xdr:cNvPr id="5" name="Imagen 4">
          <a:extLst>
            <a:ext uri="{FF2B5EF4-FFF2-40B4-BE49-F238E27FC236}">
              <a16:creationId xmlns:a16="http://schemas.microsoft.com/office/drawing/2014/main" xmlns="" id="{00000000-0008-0000-0400-000005000000}"/>
            </a:ext>
          </a:extLst>
        </xdr:cNvPr>
        <xdr:cNvPicPr/>
      </xdr:nvPicPr>
      <xdr:blipFill rotWithShape="1">
        <a:blip xmlns:r="http://schemas.openxmlformats.org/officeDocument/2006/relationships" r:embed="rId4" cstate="print"/>
        <a:srcRect l="7129" t="57658" r="34317" b="7627"/>
        <a:stretch/>
      </xdr:blipFill>
      <xdr:spPr bwMode="auto">
        <a:xfrm>
          <a:off x="685800" y="21840824"/>
          <a:ext cx="4810125" cy="1933575"/>
        </a:xfrm>
        <a:prstGeom prst="rect">
          <a:avLst/>
        </a:prstGeom>
        <a:ln>
          <a:noFill/>
        </a:ln>
        <a:extLst>
          <a:ext uri="{53640926-AAD7-44D8-BBD7-CCE9431645EC}">
            <a14:shadowObscured xmlns:a14="http://schemas.microsoft.com/office/drawing/2010/main" xmln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X25"/>
  <sheetViews>
    <sheetView tabSelected="1" view="pageBreakPreview" topLeftCell="D1" zoomScale="80" zoomScaleNormal="82" zoomScaleSheetLayoutView="80" workbookViewId="0">
      <selection activeCell="AV14" sqref="AV14"/>
    </sheetView>
  </sheetViews>
  <sheetFormatPr baseColWidth="10" defaultColWidth="11.42578125" defaultRowHeight="40.5" customHeight="1" zeroHeight="1"/>
  <cols>
    <col min="1" max="1" width="3.28515625" customWidth="1"/>
    <col min="2" max="2" width="10.28515625" customWidth="1"/>
    <col min="3" max="3" width="15.28515625" customWidth="1"/>
    <col min="4" max="4" width="13.7109375" customWidth="1"/>
    <col min="5" max="5" width="10.140625" customWidth="1"/>
    <col min="6" max="6" width="10.7109375" customWidth="1"/>
    <col min="7" max="7" width="2.42578125" customWidth="1"/>
    <col min="8" max="8" width="3" customWidth="1"/>
    <col min="9" max="9" width="7.28515625" customWidth="1"/>
    <col min="10" max="10" width="30.85546875" customWidth="1"/>
    <col min="11" max="11" width="7" customWidth="1"/>
    <col min="12" max="12" width="8.140625" customWidth="1"/>
    <col min="13" max="13" width="8.28515625" customWidth="1"/>
    <col min="14" max="14" width="15.42578125" customWidth="1"/>
    <col min="15" max="17" width="10.5703125" customWidth="1"/>
    <col min="18" max="18" width="4.140625" customWidth="1"/>
    <col min="19" max="19" width="3.28515625" customWidth="1"/>
    <col min="20" max="20" width="7.42578125" customWidth="1"/>
    <col min="21" max="21" width="12.42578125" customWidth="1"/>
    <col min="22" max="22" width="15.42578125" customWidth="1"/>
    <col min="23" max="23" width="12.85546875" customWidth="1"/>
    <col min="24" max="24" width="10.42578125" customWidth="1"/>
    <col min="25" max="25" width="12.85546875" customWidth="1"/>
    <col min="26" max="26" width="22.7109375" customWidth="1"/>
    <col min="27" max="27" width="11.42578125" hidden="1" customWidth="1"/>
    <col min="28" max="28" width="16.7109375" hidden="1" customWidth="1"/>
    <col min="29" max="29" width="15.140625" hidden="1" customWidth="1"/>
    <col min="30" max="30" width="15.5703125" hidden="1" customWidth="1"/>
    <col min="31" max="33" width="11.42578125" hidden="1" customWidth="1"/>
    <col min="34" max="34" width="21.42578125" hidden="1" customWidth="1"/>
    <col min="35" max="35" width="0.28515625" hidden="1" customWidth="1"/>
    <col min="36" max="36" width="20.7109375" hidden="1" customWidth="1"/>
    <col min="37" max="37" width="12.140625" hidden="1" customWidth="1"/>
    <col min="38" max="38" width="14.28515625" hidden="1" customWidth="1"/>
    <col min="39" max="39" width="25.42578125" style="67" hidden="1" customWidth="1"/>
    <col min="40" max="40" width="13" style="67" hidden="1" customWidth="1"/>
    <col min="41" max="41" width="23.28515625" style="67" hidden="1" customWidth="1"/>
    <col min="42" max="42" width="14.140625" style="67" hidden="1" customWidth="1"/>
    <col min="43" max="43" width="0.42578125" style="67" customWidth="1"/>
    <col min="44" max="44" width="16.5703125" style="67" hidden="1" customWidth="1"/>
    <col min="45" max="45" width="29.42578125" style="67" hidden="1" customWidth="1"/>
    <col min="46" max="46" width="14" style="67" hidden="1" customWidth="1"/>
    <col min="47" max="47" width="15.85546875" style="67" customWidth="1"/>
    <col min="48" max="48" width="16.5703125" style="67" customWidth="1"/>
    <col min="49" max="49" width="29.42578125" style="67" customWidth="1"/>
    <col min="50" max="50" width="20.7109375" style="67" customWidth="1"/>
  </cols>
  <sheetData>
    <row r="1" spans="1:50" ht="40.5" customHeight="1">
      <c r="A1" s="112"/>
      <c r="B1" s="113"/>
      <c r="C1" s="113"/>
      <c r="D1" s="113"/>
      <c r="E1" s="113"/>
      <c r="F1" s="113"/>
      <c r="G1" s="113"/>
      <c r="H1" s="113"/>
      <c r="I1" s="114"/>
      <c r="J1" s="121" t="s">
        <v>242</v>
      </c>
      <c r="K1" s="122"/>
      <c r="L1" s="122"/>
      <c r="M1" s="122"/>
      <c r="N1" s="122"/>
      <c r="O1" s="122"/>
      <c r="P1" s="122"/>
      <c r="Q1" s="122"/>
      <c r="R1" s="122"/>
      <c r="S1" s="122"/>
      <c r="T1" s="122"/>
      <c r="U1" s="122"/>
      <c r="V1" s="122"/>
      <c r="W1" s="122"/>
      <c r="X1" s="122"/>
      <c r="Y1" s="122"/>
      <c r="Z1" s="123"/>
      <c r="AU1" s="79"/>
      <c r="AV1" s="79"/>
      <c r="AW1" s="79"/>
      <c r="AX1" s="79"/>
    </row>
    <row r="2" spans="1:50" ht="66.75" customHeight="1" thickBot="1">
      <c r="A2" s="115"/>
      <c r="B2" s="116"/>
      <c r="C2" s="116"/>
      <c r="D2" s="116"/>
      <c r="E2" s="116"/>
      <c r="F2" s="116"/>
      <c r="G2" s="116"/>
      <c r="H2" s="116"/>
      <c r="I2" s="117"/>
      <c r="J2" s="124"/>
      <c r="K2" s="125"/>
      <c r="L2" s="125"/>
      <c r="M2" s="125"/>
      <c r="N2" s="125"/>
      <c r="O2" s="125"/>
      <c r="P2" s="125"/>
      <c r="Q2" s="125"/>
      <c r="R2" s="125"/>
      <c r="S2" s="125"/>
      <c r="T2" s="125"/>
      <c r="U2" s="125"/>
      <c r="V2" s="125"/>
      <c r="W2" s="125"/>
      <c r="X2" s="125"/>
      <c r="Y2" s="125"/>
      <c r="Z2" s="126"/>
      <c r="AU2" s="79"/>
      <c r="AV2" s="79"/>
      <c r="AW2" s="79"/>
      <c r="AX2" s="79"/>
    </row>
    <row r="3" spans="1:50" ht="17.25" customHeight="1" thickBot="1">
      <c r="A3" s="118" t="s">
        <v>229</v>
      </c>
      <c r="B3" s="119"/>
      <c r="C3" s="119"/>
      <c r="D3" s="119"/>
      <c r="E3" s="119"/>
      <c r="F3" s="119"/>
      <c r="G3" s="119"/>
      <c r="H3" s="119"/>
      <c r="I3" s="120"/>
      <c r="J3" s="127"/>
      <c r="K3" s="128"/>
      <c r="L3" s="128"/>
      <c r="M3" s="128"/>
      <c r="N3" s="128"/>
      <c r="O3" s="128"/>
      <c r="P3" s="128"/>
      <c r="Q3" s="128"/>
      <c r="R3" s="128"/>
      <c r="S3" s="128"/>
      <c r="T3" s="128"/>
      <c r="U3" s="128"/>
      <c r="V3" s="128"/>
      <c r="W3" s="128"/>
      <c r="X3" s="128"/>
      <c r="Y3" s="128"/>
      <c r="Z3" s="129"/>
      <c r="AU3" s="79"/>
      <c r="AV3" s="79"/>
      <c r="AW3" s="79"/>
      <c r="AX3" s="79"/>
    </row>
    <row r="4" spans="1:50" ht="23.25" customHeight="1">
      <c r="A4" s="100" t="s">
        <v>203</v>
      </c>
      <c r="B4" s="100"/>
      <c r="C4" s="100"/>
      <c r="D4" s="100"/>
      <c r="E4" s="101" t="s">
        <v>243</v>
      </c>
      <c r="F4" s="101"/>
      <c r="G4" s="101"/>
      <c r="H4" s="101"/>
      <c r="I4" s="101"/>
      <c r="J4" s="101"/>
      <c r="K4" s="101"/>
      <c r="L4" s="101"/>
      <c r="M4" s="101"/>
      <c r="N4" s="101"/>
      <c r="O4" s="101"/>
      <c r="P4" s="101"/>
      <c r="Q4" s="101"/>
      <c r="R4" s="101"/>
      <c r="S4" s="101"/>
      <c r="T4" s="101"/>
      <c r="U4" s="101"/>
      <c r="V4" s="101"/>
      <c r="W4" s="101"/>
      <c r="X4" s="101"/>
      <c r="Y4" s="101"/>
      <c r="Z4" s="102"/>
      <c r="AU4" s="79"/>
      <c r="AV4" s="79"/>
      <c r="AW4" s="79"/>
      <c r="AX4" s="79"/>
    </row>
    <row r="5" spans="1:50" ht="20.25" customHeight="1">
      <c r="A5" s="100" t="s">
        <v>204</v>
      </c>
      <c r="B5" s="100"/>
      <c r="C5" s="100"/>
      <c r="D5" s="100"/>
      <c r="E5" s="101" t="s">
        <v>244</v>
      </c>
      <c r="F5" s="101"/>
      <c r="G5" s="101"/>
      <c r="H5" s="101"/>
      <c r="I5" s="101"/>
      <c r="J5" s="101"/>
      <c r="K5" s="101"/>
      <c r="L5" s="101"/>
      <c r="M5" s="101"/>
      <c r="N5" s="101"/>
      <c r="O5" s="101"/>
      <c r="P5" s="101"/>
      <c r="Q5" s="101"/>
      <c r="R5" s="101"/>
      <c r="S5" s="101"/>
      <c r="T5" s="101"/>
      <c r="U5" s="101"/>
      <c r="V5" s="101"/>
      <c r="W5" s="101"/>
      <c r="X5" s="101"/>
      <c r="Y5" s="101"/>
      <c r="Z5" s="102"/>
      <c r="AA5" s="138" t="s">
        <v>285</v>
      </c>
      <c r="AB5" s="138"/>
      <c r="AC5" s="138"/>
      <c r="AD5" s="138"/>
      <c r="AE5" s="138" t="s">
        <v>298</v>
      </c>
      <c r="AF5" s="138"/>
      <c r="AG5" s="138"/>
      <c r="AH5" s="138"/>
      <c r="AI5" s="138" t="s">
        <v>299</v>
      </c>
      <c r="AJ5" s="138"/>
      <c r="AK5" s="138"/>
      <c r="AL5" s="138"/>
      <c r="AM5" s="89" t="s">
        <v>322</v>
      </c>
      <c r="AN5" s="89"/>
      <c r="AO5" s="89"/>
      <c r="AP5" s="89"/>
      <c r="AQ5" s="89" t="s">
        <v>335</v>
      </c>
      <c r="AR5" s="89"/>
      <c r="AS5" s="89"/>
      <c r="AT5" s="89"/>
      <c r="AU5" s="84" t="s">
        <v>339</v>
      </c>
      <c r="AV5" s="84"/>
      <c r="AW5" s="84"/>
      <c r="AX5" s="84"/>
    </row>
    <row r="6" spans="1:50" ht="12" customHeight="1">
      <c r="A6" s="103"/>
      <c r="B6" s="103"/>
      <c r="C6" s="103"/>
      <c r="D6" s="103"/>
      <c r="E6" s="103"/>
      <c r="F6" s="103"/>
      <c r="G6" s="103"/>
      <c r="H6" s="104"/>
      <c r="I6" s="104"/>
      <c r="J6" s="104"/>
      <c r="K6" s="104"/>
      <c r="L6" s="104"/>
      <c r="M6" s="104"/>
      <c r="N6" s="104"/>
      <c r="O6" s="104"/>
      <c r="P6" s="104"/>
      <c r="Q6" s="104"/>
      <c r="R6" s="104"/>
      <c r="S6" s="104"/>
      <c r="T6" s="104"/>
      <c r="U6" s="104"/>
      <c r="V6" s="104"/>
      <c r="W6" s="104"/>
      <c r="X6" s="104"/>
      <c r="Y6" s="104"/>
      <c r="Z6" s="104"/>
      <c r="AU6" s="79"/>
      <c r="AV6" s="79"/>
      <c r="AW6" s="79"/>
      <c r="AX6" s="79"/>
    </row>
    <row r="7" spans="1:50" s="57" customFormat="1" ht="57" customHeight="1">
      <c r="A7" s="105" t="s">
        <v>205</v>
      </c>
      <c r="B7" s="106" t="s">
        <v>206</v>
      </c>
      <c r="C7" s="106"/>
      <c r="D7" s="107"/>
      <c r="E7" s="107"/>
      <c r="F7" s="107"/>
      <c r="G7" s="108" t="s">
        <v>97</v>
      </c>
      <c r="H7" s="109"/>
      <c r="I7" s="110"/>
      <c r="J7" s="111" t="s">
        <v>96</v>
      </c>
      <c r="K7" s="111"/>
      <c r="L7" s="111"/>
      <c r="M7" s="111"/>
      <c r="N7" s="111"/>
      <c r="O7" s="111"/>
      <c r="P7" s="111"/>
      <c r="Q7" s="111"/>
      <c r="R7" s="111"/>
      <c r="S7" s="111"/>
      <c r="T7" s="111"/>
      <c r="U7" s="151" t="s">
        <v>207</v>
      </c>
      <c r="V7" s="152"/>
      <c r="W7" s="152"/>
      <c r="X7" s="152"/>
      <c r="Y7" s="152"/>
      <c r="Z7" s="106"/>
      <c r="AA7" s="144" t="s">
        <v>274</v>
      </c>
      <c r="AB7" s="144"/>
      <c r="AC7" s="144"/>
      <c r="AD7" s="144"/>
      <c r="AE7" s="144" t="s">
        <v>274</v>
      </c>
      <c r="AF7" s="144"/>
      <c r="AG7" s="144"/>
      <c r="AH7" s="144"/>
      <c r="AI7" s="144" t="s">
        <v>274</v>
      </c>
      <c r="AJ7" s="144"/>
      <c r="AK7" s="144"/>
      <c r="AL7" s="144"/>
      <c r="AM7" s="90" t="s">
        <v>274</v>
      </c>
      <c r="AN7" s="90"/>
      <c r="AO7" s="90"/>
      <c r="AP7" s="90"/>
      <c r="AQ7" s="90" t="s">
        <v>274</v>
      </c>
      <c r="AR7" s="90"/>
      <c r="AS7" s="90"/>
      <c r="AT7" s="90"/>
      <c r="AU7" s="85" t="s">
        <v>274</v>
      </c>
      <c r="AV7" s="85"/>
      <c r="AW7" s="85"/>
      <c r="AX7" s="85"/>
    </row>
    <row r="8" spans="1:50" s="57" customFormat="1" ht="40.5" customHeight="1">
      <c r="A8" s="105"/>
      <c r="B8" s="130" t="s">
        <v>208</v>
      </c>
      <c r="C8" s="111" t="s">
        <v>209</v>
      </c>
      <c r="D8" s="111" t="s">
        <v>210</v>
      </c>
      <c r="E8" s="111" t="s">
        <v>211</v>
      </c>
      <c r="F8" s="111" t="s">
        <v>212</v>
      </c>
      <c r="G8" s="135" t="s">
        <v>70</v>
      </c>
      <c r="H8" s="135" t="s">
        <v>213</v>
      </c>
      <c r="I8" s="135" t="s">
        <v>214</v>
      </c>
      <c r="J8" s="111" t="s">
        <v>201</v>
      </c>
      <c r="K8" s="111"/>
      <c r="L8" s="111"/>
      <c r="M8" s="111"/>
      <c r="N8" s="111"/>
      <c r="O8" s="111"/>
      <c r="P8" s="111"/>
      <c r="Q8" s="111"/>
      <c r="R8" s="109" t="s">
        <v>215</v>
      </c>
      <c r="S8" s="109"/>
      <c r="T8" s="110"/>
      <c r="U8" s="130" t="s">
        <v>216</v>
      </c>
      <c r="V8" s="130" t="s">
        <v>217</v>
      </c>
      <c r="W8" s="130" t="s">
        <v>218</v>
      </c>
      <c r="X8" s="130" t="s">
        <v>219</v>
      </c>
      <c r="Y8" s="130" t="s">
        <v>230</v>
      </c>
      <c r="Z8" s="130" t="s">
        <v>231</v>
      </c>
      <c r="AA8" s="139" t="s">
        <v>275</v>
      </c>
      <c r="AB8" s="139" t="s">
        <v>276</v>
      </c>
      <c r="AC8" s="139" t="s">
        <v>277</v>
      </c>
      <c r="AD8" s="139" t="s">
        <v>278</v>
      </c>
      <c r="AE8" s="139" t="s">
        <v>275</v>
      </c>
      <c r="AF8" s="139" t="s">
        <v>276</v>
      </c>
      <c r="AG8" s="139" t="s">
        <v>277</v>
      </c>
      <c r="AH8" s="139" t="s">
        <v>278</v>
      </c>
      <c r="AI8" s="139" t="s">
        <v>275</v>
      </c>
      <c r="AJ8" s="139" t="s">
        <v>276</v>
      </c>
      <c r="AK8" s="139" t="s">
        <v>277</v>
      </c>
      <c r="AL8" s="139" t="s">
        <v>278</v>
      </c>
      <c r="AM8" s="91" t="s">
        <v>275</v>
      </c>
      <c r="AN8" s="91" t="s">
        <v>276</v>
      </c>
      <c r="AO8" s="91" t="s">
        <v>277</v>
      </c>
      <c r="AP8" s="91" t="s">
        <v>278</v>
      </c>
      <c r="AQ8" s="91" t="s">
        <v>275</v>
      </c>
      <c r="AR8" s="91" t="s">
        <v>276</v>
      </c>
      <c r="AS8" s="91" t="s">
        <v>277</v>
      </c>
      <c r="AT8" s="91" t="s">
        <v>278</v>
      </c>
      <c r="AU8" s="86" t="s">
        <v>275</v>
      </c>
      <c r="AV8" s="86" t="s">
        <v>276</v>
      </c>
      <c r="AW8" s="86" t="s">
        <v>277</v>
      </c>
      <c r="AX8" s="86" t="s">
        <v>278</v>
      </c>
    </row>
    <row r="9" spans="1:50" s="34" customFormat="1" ht="40.5" customHeight="1">
      <c r="A9" s="105"/>
      <c r="B9" s="131"/>
      <c r="C9" s="111"/>
      <c r="D9" s="111"/>
      <c r="E9" s="111"/>
      <c r="F9" s="111"/>
      <c r="G9" s="135"/>
      <c r="H9" s="135"/>
      <c r="I9" s="135"/>
      <c r="J9" s="111" t="s">
        <v>220</v>
      </c>
      <c r="K9" s="111" t="s">
        <v>202</v>
      </c>
      <c r="L9" s="111"/>
      <c r="M9" s="130" t="s">
        <v>221</v>
      </c>
      <c r="N9" s="130" t="s">
        <v>222</v>
      </c>
      <c r="O9" s="130" t="s">
        <v>223</v>
      </c>
      <c r="P9" s="130" t="s">
        <v>224</v>
      </c>
      <c r="Q9" s="130" t="s">
        <v>225</v>
      </c>
      <c r="R9" s="133" t="s">
        <v>70</v>
      </c>
      <c r="S9" s="135" t="s">
        <v>213</v>
      </c>
      <c r="T9" s="135" t="s">
        <v>214</v>
      </c>
      <c r="U9" s="131"/>
      <c r="V9" s="131"/>
      <c r="W9" s="131"/>
      <c r="X9" s="131"/>
      <c r="Y9" s="131"/>
      <c r="Z9" s="131"/>
      <c r="AA9" s="140"/>
      <c r="AB9" s="140"/>
      <c r="AC9" s="140"/>
      <c r="AD9" s="140"/>
      <c r="AE9" s="140"/>
      <c r="AF9" s="140"/>
      <c r="AG9" s="140"/>
      <c r="AH9" s="140"/>
      <c r="AI9" s="140"/>
      <c r="AJ9" s="140"/>
      <c r="AK9" s="140"/>
      <c r="AL9" s="140"/>
      <c r="AM9" s="92"/>
      <c r="AN9" s="92"/>
      <c r="AO9" s="92"/>
      <c r="AP9" s="92"/>
      <c r="AQ9" s="92"/>
      <c r="AR9" s="92"/>
      <c r="AS9" s="92"/>
      <c r="AT9" s="92"/>
      <c r="AU9" s="87"/>
      <c r="AV9" s="87"/>
      <c r="AW9" s="87"/>
      <c r="AX9" s="87"/>
    </row>
    <row r="10" spans="1:50" s="34" customFormat="1" ht="50.25" customHeight="1">
      <c r="A10" s="105"/>
      <c r="B10" s="132"/>
      <c r="C10" s="111"/>
      <c r="D10" s="111"/>
      <c r="E10" s="111"/>
      <c r="F10" s="111"/>
      <c r="G10" s="135"/>
      <c r="H10" s="135"/>
      <c r="I10" s="135"/>
      <c r="J10" s="111"/>
      <c r="K10" s="49" t="s">
        <v>226</v>
      </c>
      <c r="L10" s="49" t="s">
        <v>227</v>
      </c>
      <c r="M10" s="132"/>
      <c r="N10" s="132"/>
      <c r="O10" s="132"/>
      <c r="P10" s="132"/>
      <c r="Q10" s="132"/>
      <c r="R10" s="134"/>
      <c r="S10" s="135"/>
      <c r="T10" s="135"/>
      <c r="U10" s="132"/>
      <c r="V10" s="132"/>
      <c r="W10" s="132"/>
      <c r="X10" s="132"/>
      <c r="Y10" s="132"/>
      <c r="Z10" s="132"/>
      <c r="AA10" s="141"/>
      <c r="AB10" s="141"/>
      <c r="AC10" s="141"/>
      <c r="AD10" s="141"/>
      <c r="AE10" s="141"/>
      <c r="AF10" s="141"/>
      <c r="AG10" s="141"/>
      <c r="AH10" s="141"/>
      <c r="AI10" s="141"/>
      <c r="AJ10" s="141"/>
      <c r="AK10" s="141"/>
      <c r="AL10" s="141"/>
      <c r="AM10" s="93"/>
      <c r="AN10" s="93"/>
      <c r="AO10" s="93"/>
      <c r="AP10" s="93"/>
      <c r="AQ10" s="93"/>
      <c r="AR10" s="93"/>
      <c r="AS10" s="93"/>
      <c r="AT10" s="93"/>
      <c r="AU10" s="88"/>
      <c r="AV10" s="88"/>
      <c r="AW10" s="88"/>
      <c r="AX10" s="88"/>
    </row>
    <row r="11" spans="1:50" s="59" customFormat="1" ht="12.75" customHeight="1">
      <c r="A11" s="105"/>
      <c r="B11" s="50">
        <v>1</v>
      </c>
      <c r="C11" s="50">
        <v>2</v>
      </c>
      <c r="D11" s="50">
        <v>3</v>
      </c>
      <c r="E11" s="50">
        <v>5</v>
      </c>
      <c r="F11" s="50">
        <v>6</v>
      </c>
      <c r="G11" s="50">
        <v>7</v>
      </c>
      <c r="H11" s="50">
        <v>8</v>
      </c>
      <c r="I11" s="50">
        <v>9</v>
      </c>
      <c r="J11" s="50">
        <v>10</v>
      </c>
      <c r="K11" s="142">
        <v>11</v>
      </c>
      <c r="L11" s="143"/>
      <c r="M11" s="50">
        <v>12</v>
      </c>
      <c r="N11" s="50">
        <v>13</v>
      </c>
      <c r="O11" s="50">
        <v>14</v>
      </c>
      <c r="P11" s="50">
        <v>15</v>
      </c>
      <c r="Q11" s="50">
        <v>16</v>
      </c>
      <c r="R11" s="50">
        <v>17</v>
      </c>
      <c r="S11" s="50">
        <v>18</v>
      </c>
      <c r="T11" s="50">
        <v>19</v>
      </c>
      <c r="U11" s="50">
        <v>20</v>
      </c>
      <c r="V11" s="50">
        <v>21</v>
      </c>
      <c r="W11" s="50">
        <v>22</v>
      </c>
      <c r="X11" s="50">
        <v>23</v>
      </c>
      <c r="Y11" s="50">
        <v>24</v>
      </c>
      <c r="Z11" s="50">
        <v>25</v>
      </c>
      <c r="AA11" s="64">
        <v>26</v>
      </c>
      <c r="AB11" s="64">
        <v>27</v>
      </c>
      <c r="AC11" s="64">
        <v>28</v>
      </c>
      <c r="AD11" s="58">
        <v>29</v>
      </c>
      <c r="AE11" s="64">
        <v>26</v>
      </c>
      <c r="AF11" s="64">
        <v>27</v>
      </c>
      <c r="AG11" s="64">
        <v>28</v>
      </c>
      <c r="AH11" s="58">
        <v>29</v>
      </c>
      <c r="AI11" s="64">
        <v>26</v>
      </c>
      <c r="AJ11" s="64">
        <v>27</v>
      </c>
      <c r="AK11" s="64">
        <v>28</v>
      </c>
      <c r="AL11" s="58">
        <v>29</v>
      </c>
      <c r="AM11" s="68">
        <v>26</v>
      </c>
      <c r="AN11" s="68">
        <v>27</v>
      </c>
      <c r="AO11" s="68">
        <v>28</v>
      </c>
      <c r="AP11" s="69">
        <v>29</v>
      </c>
      <c r="AQ11" s="68">
        <v>26</v>
      </c>
      <c r="AR11" s="68">
        <v>27</v>
      </c>
      <c r="AS11" s="68">
        <v>28</v>
      </c>
      <c r="AT11" s="69">
        <v>29</v>
      </c>
      <c r="AU11" s="81">
        <v>26</v>
      </c>
      <c r="AV11" s="81">
        <v>27</v>
      </c>
      <c r="AW11" s="81">
        <v>28</v>
      </c>
      <c r="AX11" s="82">
        <v>29</v>
      </c>
    </row>
    <row r="12" spans="1:50" s="34" customFormat="1" ht="275.25" customHeight="1">
      <c r="A12" s="136">
        <v>1</v>
      </c>
      <c r="B12" s="130" t="s">
        <v>250</v>
      </c>
      <c r="C12" s="60" t="s">
        <v>245</v>
      </c>
      <c r="D12" s="60" t="s">
        <v>340</v>
      </c>
      <c r="E12" s="60" t="s">
        <v>246</v>
      </c>
      <c r="F12" s="60" t="s">
        <v>258</v>
      </c>
      <c r="G12" s="51">
        <v>1</v>
      </c>
      <c r="H12" s="51">
        <v>20</v>
      </c>
      <c r="I12" s="52" t="s">
        <v>249</v>
      </c>
      <c r="J12" s="54" t="s">
        <v>266</v>
      </c>
      <c r="K12" s="53"/>
      <c r="L12" s="51"/>
      <c r="M12" s="51" t="s">
        <v>253</v>
      </c>
      <c r="N12" s="51" t="s">
        <v>254</v>
      </c>
      <c r="O12" s="51" t="s">
        <v>255</v>
      </c>
      <c r="P12" s="51" t="s">
        <v>253</v>
      </c>
      <c r="Q12" s="51" t="s">
        <v>253</v>
      </c>
      <c r="R12" s="51">
        <v>1</v>
      </c>
      <c r="S12" s="51">
        <v>20</v>
      </c>
      <c r="T12" s="52" t="s">
        <v>249</v>
      </c>
      <c r="U12" s="51" t="s">
        <v>256</v>
      </c>
      <c r="V12" s="51" t="s">
        <v>254</v>
      </c>
      <c r="W12" s="61" t="s">
        <v>338</v>
      </c>
      <c r="X12" s="51" t="s">
        <v>279</v>
      </c>
      <c r="Y12" s="54" t="s">
        <v>284</v>
      </c>
      <c r="Z12" s="51" t="s">
        <v>280</v>
      </c>
      <c r="AA12" s="51" t="s">
        <v>286</v>
      </c>
      <c r="AB12" s="51" t="s">
        <v>281</v>
      </c>
      <c r="AC12" s="51" t="s">
        <v>289</v>
      </c>
      <c r="AD12" s="51" t="s">
        <v>318</v>
      </c>
      <c r="AE12" s="51" t="s">
        <v>300</v>
      </c>
      <c r="AF12" s="51" t="s">
        <v>301</v>
      </c>
      <c r="AG12" s="51" t="s">
        <v>302</v>
      </c>
      <c r="AH12" s="51" t="s">
        <v>318</v>
      </c>
      <c r="AI12" s="51" t="s">
        <v>323</v>
      </c>
      <c r="AJ12" s="51" t="s">
        <v>301</v>
      </c>
      <c r="AK12" s="51" t="s">
        <v>302</v>
      </c>
      <c r="AL12" s="51" t="s">
        <v>318</v>
      </c>
      <c r="AM12" s="70" t="s">
        <v>324</v>
      </c>
      <c r="AN12" s="70" t="s">
        <v>301</v>
      </c>
      <c r="AO12" s="70" t="s">
        <v>325</v>
      </c>
      <c r="AP12" s="70"/>
      <c r="AQ12" s="70" t="s">
        <v>351</v>
      </c>
      <c r="AR12" s="70" t="s">
        <v>333</v>
      </c>
      <c r="AS12" s="70" t="s">
        <v>352</v>
      </c>
      <c r="AT12" s="70"/>
      <c r="AU12" s="63" t="s">
        <v>365</v>
      </c>
      <c r="AV12" s="63" t="s">
        <v>333</v>
      </c>
      <c r="AW12" s="63" t="s">
        <v>341</v>
      </c>
      <c r="AX12" s="66" t="s">
        <v>363</v>
      </c>
    </row>
    <row r="13" spans="1:50" s="34" customFormat="1" ht="224.25" customHeight="1">
      <c r="A13" s="137"/>
      <c r="B13" s="132"/>
      <c r="C13" s="60" t="s">
        <v>269</v>
      </c>
      <c r="D13" s="60" t="s">
        <v>273</v>
      </c>
      <c r="E13" s="60" t="s">
        <v>246</v>
      </c>
      <c r="F13" s="60" t="s">
        <v>263</v>
      </c>
      <c r="G13" s="51">
        <v>3</v>
      </c>
      <c r="H13" s="51">
        <v>20</v>
      </c>
      <c r="I13" s="55" t="s">
        <v>268</v>
      </c>
      <c r="J13" s="54" t="s">
        <v>270</v>
      </c>
      <c r="K13" s="51"/>
      <c r="L13" s="53"/>
      <c r="M13" s="51" t="s">
        <v>253</v>
      </c>
      <c r="N13" s="51" t="s">
        <v>254</v>
      </c>
      <c r="O13" s="51" t="s">
        <v>255</v>
      </c>
      <c r="P13" s="51" t="s">
        <v>253</v>
      </c>
      <c r="Q13" s="51" t="s">
        <v>253</v>
      </c>
      <c r="R13" s="51">
        <v>1</v>
      </c>
      <c r="S13" s="51">
        <v>20</v>
      </c>
      <c r="T13" s="52" t="s">
        <v>249</v>
      </c>
      <c r="U13" s="51" t="s">
        <v>271</v>
      </c>
      <c r="V13" s="51" t="s">
        <v>272</v>
      </c>
      <c r="W13" s="61" t="s">
        <v>338</v>
      </c>
      <c r="X13" s="51" t="s">
        <v>279</v>
      </c>
      <c r="Y13" s="54" t="s">
        <v>282</v>
      </c>
      <c r="Z13" s="51" t="s">
        <v>280</v>
      </c>
      <c r="AA13" s="51" t="s">
        <v>287</v>
      </c>
      <c r="AB13" s="51" t="s">
        <v>288</v>
      </c>
      <c r="AC13" s="51" t="s">
        <v>290</v>
      </c>
      <c r="AD13" s="51" t="s">
        <v>319</v>
      </c>
      <c r="AE13" s="51" t="s">
        <v>303</v>
      </c>
      <c r="AF13" s="51" t="s">
        <v>304</v>
      </c>
      <c r="AG13" s="51" t="s">
        <v>305</v>
      </c>
      <c r="AH13" s="51" t="s">
        <v>319</v>
      </c>
      <c r="AI13" s="51" t="s">
        <v>312</v>
      </c>
      <c r="AJ13" s="51" t="s">
        <v>304</v>
      </c>
      <c r="AK13" s="51" t="s">
        <v>305</v>
      </c>
      <c r="AL13" s="51" t="s">
        <v>319</v>
      </c>
      <c r="AM13" s="70" t="s">
        <v>326</v>
      </c>
      <c r="AN13" s="70" t="s">
        <v>304</v>
      </c>
      <c r="AO13" s="70" t="s">
        <v>305</v>
      </c>
      <c r="AP13" s="70"/>
      <c r="AQ13" s="70" t="s">
        <v>353</v>
      </c>
      <c r="AR13" s="70" t="s">
        <v>336</v>
      </c>
      <c r="AS13" s="70" t="s">
        <v>354</v>
      </c>
      <c r="AT13" s="70"/>
      <c r="AU13" s="63" t="s">
        <v>342</v>
      </c>
      <c r="AV13" s="63" t="s">
        <v>336</v>
      </c>
      <c r="AW13" s="63" t="s">
        <v>343</v>
      </c>
      <c r="AX13" s="66" t="s">
        <v>364</v>
      </c>
    </row>
    <row r="14" spans="1:50" s="34" customFormat="1" ht="261" customHeight="1">
      <c r="A14" s="33">
        <v>2</v>
      </c>
      <c r="B14" s="80" t="s">
        <v>260</v>
      </c>
      <c r="C14" s="60" t="s">
        <v>344</v>
      </c>
      <c r="D14" s="60" t="s">
        <v>262</v>
      </c>
      <c r="E14" s="60" t="s">
        <v>246</v>
      </c>
      <c r="F14" s="60" t="s">
        <v>263</v>
      </c>
      <c r="G14" s="51">
        <v>1</v>
      </c>
      <c r="H14" s="51">
        <v>20</v>
      </c>
      <c r="I14" s="52" t="s">
        <v>249</v>
      </c>
      <c r="J14" s="54" t="s">
        <v>345</v>
      </c>
      <c r="K14" s="53"/>
      <c r="L14" s="51"/>
      <c r="M14" s="51" t="s">
        <v>255</v>
      </c>
      <c r="N14" s="51" t="s">
        <v>254</v>
      </c>
      <c r="O14" s="51" t="s">
        <v>255</v>
      </c>
      <c r="P14" s="51" t="s">
        <v>253</v>
      </c>
      <c r="Q14" s="51" t="s">
        <v>253</v>
      </c>
      <c r="R14" s="51">
        <v>1</v>
      </c>
      <c r="S14" s="51">
        <v>20</v>
      </c>
      <c r="T14" s="52" t="s">
        <v>249</v>
      </c>
      <c r="U14" s="51" t="s">
        <v>265</v>
      </c>
      <c r="V14" s="51" t="s">
        <v>254</v>
      </c>
      <c r="W14" s="51" t="s">
        <v>338</v>
      </c>
      <c r="X14" s="51" t="s">
        <v>279</v>
      </c>
      <c r="Y14" s="62" t="s">
        <v>283</v>
      </c>
      <c r="Z14" s="51" t="s">
        <v>279</v>
      </c>
      <c r="AA14" s="65" t="s">
        <v>291</v>
      </c>
      <c r="AB14" s="66" t="s">
        <v>292</v>
      </c>
      <c r="AC14" s="63" t="s">
        <v>293</v>
      </c>
      <c r="AD14" s="51" t="s">
        <v>320</v>
      </c>
      <c r="AE14" s="65" t="s">
        <v>306</v>
      </c>
      <c r="AF14" s="65" t="s">
        <v>307</v>
      </c>
      <c r="AG14" s="65" t="s">
        <v>308</v>
      </c>
      <c r="AH14" s="51" t="s">
        <v>320</v>
      </c>
      <c r="AI14" s="65" t="s">
        <v>313</v>
      </c>
      <c r="AJ14" s="65" t="s">
        <v>314</v>
      </c>
      <c r="AK14" s="65" t="s">
        <v>308</v>
      </c>
      <c r="AL14" s="51" t="s">
        <v>320</v>
      </c>
      <c r="AM14" s="71" t="s">
        <v>327</v>
      </c>
      <c r="AN14" s="71" t="s">
        <v>331</v>
      </c>
      <c r="AO14" s="71" t="s">
        <v>308</v>
      </c>
      <c r="AP14" s="70"/>
      <c r="AQ14" s="71" t="s">
        <v>327</v>
      </c>
      <c r="AR14" s="71" t="s">
        <v>332</v>
      </c>
      <c r="AS14" s="71" t="s">
        <v>355</v>
      </c>
      <c r="AT14" s="70"/>
      <c r="AU14" s="65" t="s">
        <v>346</v>
      </c>
      <c r="AV14" s="65" t="s">
        <v>332</v>
      </c>
      <c r="AW14" s="65" t="s">
        <v>347</v>
      </c>
      <c r="AX14" s="83" t="s">
        <v>367</v>
      </c>
    </row>
    <row r="15" spans="1:50" s="34" customFormat="1" ht="276" customHeight="1">
      <c r="A15" s="33">
        <v>3</v>
      </c>
      <c r="B15" s="80" t="s">
        <v>348</v>
      </c>
      <c r="C15" s="54" t="s">
        <v>361</v>
      </c>
      <c r="D15" s="56" t="s">
        <v>257</v>
      </c>
      <c r="E15" s="51" t="s">
        <v>246</v>
      </c>
      <c r="F15" s="54" t="s">
        <v>362</v>
      </c>
      <c r="G15" s="51">
        <v>1</v>
      </c>
      <c r="H15" s="51">
        <v>20</v>
      </c>
      <c r="I15" s="52" t="s">
        <v>249</v>
      </c>
      <c r="J15" s="54" t="s">
        <v>334</v>
      </c>
      <c r="K15" s="53"/>
      <c r="L15" s="51"/>
      <c r="M15" s="51" t="s">
        <v>253</v>
      </c>
      <c r="N15" s="51" t="s">
        <v>254</v>
      </c>
      <c r="O15" s="51" t="s">
        <v>255</v>
      </c>
      <c r="P15" s="51" t="s">
        <v>253</v>
      </c>
      <c r="Q15" s="51" t="s">
        <v>253</v>
      </c>
      <c r="R15" s="51">
        <v>1</v>
      </c>
      <c r="S15" s="51">
        <v>20</v>
      </c>
      <c r="T15" s="52" t="s">
        <v>249</v>
      </c>
      <c r="U15" s="51" t="s">
        <v>256</v>
      </c>
      <c r="V15" s="51" t="s">
        <v>254</v>
      </c>
      <c r="W15" s="63" t="s">
        <v>338</v>
      </c>
      <c r="X15" s="51" t="s">
        <v>279</v>
      </c>
      <c r="Y15" s="54" t="s">
        <v>294</v>
      </c>
      <c r="Z15" s="51" t="s">
        <v>280</v>
      </c>
      <c r="AA15" s="51" t="s">
        <v>295</v>
      </c>
      <c r="AB15" s="51" t="s">
        <v>296</v>
      </c>
      <c r="AC15" s="63" t="s">
        <v>297</v>
      </c>
      <c r="AD15" s="51" t="s">
        <v>321</v>
      </c>
      <c r="AE15" s="51" t="s">
        <v>309</v>
      </c>
      <c r="AF15" s="51" t="s">
        <v>310</v>
      </c>
      <c r="AG15" s="51" t="s">
        <v>311</v>
      </c>
      <c r="AH15" s="51" t="s">
        <v>321</v>
      </c>
      <c r="AI15" s="51" t="s">
        <v>315</v>
      </c>
      <c r="AJ15" s="51" t="s">
        <v>316</v>
      </c>
      <c r="AK15" s="51" t="s">
        <v>317</v>
      </c>
      <c r="AL15" s="51" t="s">
        <v>321</v>
      </c>
      <c r="AM15" s="70" t="s">
        <v>330</v>
      </c>
      <c r="AN15" s="70" t="s">
        <v>329</v>
      </c>
      <c r="AO15" s="70" t="s">
        <v>328</v>
      </c>
      <c r="AP15" s="70"/>
      <c r="AQ15" s="70" t="s">
        <v>356</v>
      </c>
      <c r="AR15" s="70" t="s">
        <v>337</v>
      </c>
      <c r="AS15" s="70" t="s">
        <v>357</v>
      </c>
      <c r="AT15" s="70"/>
      <c r="AU15" s="63" t="s">
        <v>350</v>
      </c>
      <c r="AV15" s="63" t="s">
        <v>337</v>
      </c>
      <c r="AW15" s="63" t="s">
        <v>349</v>
      </c>
      <c r="AX15" s="83" t="s">
        <v>366</v>
      </c>
    </row>
    <row r="16" spans="1:50" s="34" customFormat="1" ht="40.5" customHeight="1">
      <c r="B16" s="35"/>
      <c r="C16" s="35"/>
      <c r="D16" s="36"/>
      <c r="E16" s="35"/>
      <c r="F16" s="35"/>
      <c r="G16" s="35"/>
      <c r="H16" s="35"/>
      <c r="I16" s="35"/>
      <c r="J16" s="35"/>
      <c r="K16" s="35"/>
      <c r="L16" s="35"/>
      <c r="M16" s="35"/>
      <c r="N16" s="35"/>
      <c r="O16" s="35"/>
      <c r="P16" s="35"/>
      <c r="Q16" s="35"/>
      <c r="R16" s="35"/>
      <c r="S16" s="35"/>
      <c r="T16" s="35"/>
      <c r="U16" s="35"/>
      <c r="V16" s="35"/>
      <c r="W16" s="35"/>
      <c r="X16" s="35"/>
      <c r="Y16" s="35"/>
      <c r="Z16" s="35"/>
      <c r="AA16" s="32"/>
      <c r="AM16" s="72"/>
      <c r="AN16" s="72"/>
      <c r="AO16" s="72"/>
      <c r="AP16" s="72"/>
      <c r="AQ16" s="72"/>
      <c r="AR16" s="72"/>
      <c r="AS16" s="72"/>
      <c r="AT16" s="72"/>
      <c r="AU16" s="78"/>
      <c r="AV16" s="78"/>
      <c r="AW16" s="78"/>
      <c r="AX16" s="78"/>
    </row>
    <row r="17" spans="2:50" ht="40.5" customHeight="1" thickBot="1">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U17" s="79"/>
      <c r="AV17" s="79"/>
      <c r="AW17" s="79"/>
      <c r="AX17" s="79"/>
    </row>
    <row r="18" spans="2:50" ht="40.5" customHeight="1">
      <c r="B18" s="94" t="s">
        <v>358</v>
      </c>
      <c r="C18" s="95"/>
      <c r="D18" s="95"/>
      <c r="E18" s="95"/>
      <c r="F18" s="95"/>
      <c r="G18" s="96"/>
      <c r="J18" s="94" t="s">
        <v>359</v>
      </c>
      <c r="K18" s="95"/>
      <c r="L18" s="95"/>
      <c r="M18" s="95"/>
      <c r="N18" s="95"/>
      <c r="O18" s="96"/>
      <c r="P18" s="77"/>
      <c r="Q18" s="77"/>
      <c r="R18" s="77"/>
      <c r="S18" s="77"/>
      <c r="T18" s="145" t="s">
        <v>360</v>
      </c>
      <c r="U18" s="146"/>
      <c r="V18" s="146"/>
      <c r="W18" s="146"/>
      <c r="X18" s="146"/>
      <c r="Y18" s="147"/>
      <c r="Z18" s="77"/>
      <c r="AA18" s="75"/>
      <c r="AB18" s="76"/>
      <c r="AU18" s="79"/>
      <c r="AV18" s="79"/>
      <c r="AW18" s="79"/>
      <c r="AX18" s="79"/>
    </row>
    <row r="19" spans="2:50" ht="40.5" customHeight="1" thickBot="1">
      <c r="B19" s="97"/>
      <c r="C19" s="98"/>
      <c r="D19" s="98"/>
      <c r="E19" s="98"/>
      <c r="F19" s="98"/>
      <c r="G19" s="99"/>
      <c r="J19" s="97"/>
      <c r="K19" s="98"/>
      <c r="L19" s="98"/>
      <c r="M19" s="98"/>
      <c r="N19" s="98"/>
      <c r="O19" s="99"/>
      <c r="P19" s="77"/>
      <c r="Q19" s="77"/>
      <c r="R19" s="77"/>
      <c r="S19" s="77"/>
      <c r="T19" s="148"/>
      <c r="U19" s="149"/>
      <c r="V19" s="149"/>
      <c r="W19" s="149"/>
      <c r="X19" s="149"/>
      <c r="Y19" s="150"/>
      <c r="Z19" s="77"/>
      <c r="AA19" s="73"/>
      <c r="AB19" s="74"/>
      <c r="AU19" s="79"/>
      <c r="AV19" s="79"/>
      <c r="AW19" s="79"/>
      <c r="AX19" s="79"/>
    </row>
    <row r="20" spans="2:50" ht="40.5" customHeight="1">
      <c r="B20" s="38"/>
      <c r="C20" s="38"/>
      <c r="D20" s="37"/>
      <c r="E20" s="37"/>
      <c r="F20" s="37"/>
      <c r="G20" s="37"/>
      <c r="H20" s="37"/>
      <c r="I20" s="37"/>
      <c r="J20" s="37"/>
      <c r="K20" s="37"/>
      <c r="L20" s="38"/>
      <c r="M20" s="37"/>
      <c r="N20" s="37"/>
      <c r="O20" s="37"/>
      <c r="P20" s="37"/>
      <c r="Q20" s="37"/>
      <c r="R20" s="37"/>
      <c r="S20" s="37"/>
      <c r="T20" s="37"/>
      <c r="U20" s="37"/>
      <c r="V20" s="37"/>
      <c r="W20" s="37"/>
      <c r="X20" s="37"/>
      <c r="Y20" s="37"/>
      <c r="Z20" s="37"/>
      <c r="AA20" s="37"/>
      <c r="AB20" s="37"/>
      <c r="AU20" s="79"/>
      <c r="AV20" s="79"/>
      <c r="AW20" s="79"/>
      <c r="AX20" s="79"/>
    </row>
    <row r="21" spans="2:50" ht="40.5" hidden="1" customHeight="1">
      <c r="B21" s="38"/>
      <c r="C21" s="38"/>
      <c r="D21" s="37"/>
      <c r="E21" s="37"/>
      <c r="F21" s="37"/>
      <c r="G21" s="38"/>
      <c r="H21" s="37"/>
      <c r="I21" s="37"/>
      <c r="J21" s="37"/>
      <c r="K21" s="37"/>
      <c r="L21" s="37"/>
      <c r="M21" s="37"/>
      <c r="N21" s="37"/>
      <c r="O21" s="37"/>
      <c r="P21" s="37"/>
      <c r="Q21" s="37"/>
      <c r="R21" s="37"/>
      <c r="S21" s="37"/>
      <c r="T21" s="37"/>
      <c r="U21" s="37"/>
      <c r="V21" s="37"/>
      <c r="W21" s="37"/>
      <c r="X21" s="37"/>
      <c r="Y21" s="37"/>
      <c r="Z21" s="37"/>
    </row>
    <row r="22" spans="2:50" ht="40.5" hidden="1" customHeight="1">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2:50" ht="40.5" hidden="1" customHeight="1">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2:50" ht="40.5" hidden="1" customHeight="1">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2:50" ht="40.5" hidden="1" customHeight="1">
      <c r="B25" s="37"/>
      <c r="C25" s="37"/>
      <c r="D25" s="37"/>
      <c r="E25" s="37"/>
      <c r="F25" s="37"/>
      <c r="G25" s="37" t="s">
        <v>228</v>
      </c>
      <c r="H25" s="37"/>
      <c r="I25" s="37"/>
      <c r="J25" s="37"/>
      <c r="K25" s="37"/>
      <c r="L25" s="37"/>
      <c r="M25" s="37"/>
      <c r="N25" s="37"/>
      <c r="O25" s="37"/>
      <c r="P25" s="37"/>
      <c r="Q25" s="37"/>
      <c r="R25" s="37"/>
      <c r="S25" s="37"/>
      <c r="T25" s="37"/>
      <c r="U25" s="37"/>
      <c r="V25" s="37"/>
      <c r="W25" s="37"/>
      <c r="X25" s="37"/>
      <c r="Y25" s="37"/>
      <c r="Z25" s="37"/>
    </row>
  </sheetData>
  <mergeCells count="82">
    <mergeCell ref="T18:Y19"/>
    <mergeCell ref="AE5:AH5"/>
    <mergeCell ref="AI5:AL5"/>
    <mergeCell ref="AI7:AL7"/>
    <mergeCell ref="AI8:AI10"/>
    <mergeCell ref="AJ8:AJ10"/>
    <mergeCell ref="AK8:AK10"/>
    <mergeCell ref="AL8:AL10"/>
    <mergeCell ref="AE7:AH7"/>
    <mergeCell ref="AE8:AE10"/>
    <mergeCell ref="AF8:AF10"/>
    <mergeCell ref="AG8:AG10"/>
    <mergeCell ref="AH8:AH10"/>
    <mergeCell ref="U7:Z7"/>
    <mergeCell ref="E4:Z4"/>
    <mergeCell ref="B12:B13"/>
    <mergeCell ref="A12:A13"/>
    <mergeCell ref="AA5:AD5"/>
    <mergeCell ref="AA8:AA10"/>
    <mergeCell ref="AB8:AB10"/>
    <mergeCell ref="AC8:AC10"/>
    <mergeCell ref="AD8:AD10"/>
    <mergeCell ref="N9:N10"/>
    <mergeCell ref="K11:L11"/>
    <mergeCell ref="S9:S10"/>
    <mergeCell ref="T9:T10"/>
    <mergeCell ref="J8:Q8"/>
    <mergeCell ref="R8:T8"/>
    <mergeCell ref="U8:U10"/>
    <mergeCell ref="AA7:AD7"/>
    <mergeCell ref="C8:C10"/>
    <mergeCell ref="D8:D10"/>
    <mergeCell ref="E8:E10"/>
    <mergeCell ref="V8:V10"/>
    <mergeCell ref="M9:M10"/>
    <mergeCell ref="H8:H10"/>
    <mergeCell ref="I8:I10"/>
    <mergeCell ref="O9:O10"/>
    <mergeCell ref="A1:I2"/>
    <mergeCell ref="A3:I3"/>
    <mergeCell ref="J1:Z2"/>
    <mergeCell ref="J3:Z3"/>
    <mergeCell ref="Y8:Y10"/>
    <mergeCell ref="Z8:Z10"/>
    <mergeCell ref="J9:J10"/>
    <mergeCell ref="K9:L9"/>
    <mergeCell ref="W8:W10"/>
    <mergeCell ref="Q9:Q10"/>
    <mergeCell ref="R9:R10"/>
    <mergeCell ref="P9:P10"/>
    <mergeCell ref="F8:F10"/>
    <mergeCell ref="G8:G10"/>
    <mergeCell ref="X8:X10"/>
    <mergeCell ref="A4:D4"/>
    <mergeCell ref="B18:G19"/>
    <mergeCell ref="J18:O19"/>
    <mergeCell ref="AM5:AP5"/>
    <mergeCell ref="AM7:AP7"/>
    <mergeCell ref="AM8:AM10"/>
    <mergeCell ref="AN8:AN10"/>
    <mergeCell ref="AO8:AO10"/>
    <mergeCell ref="AP8:AP10"/>
    <mergeCell ref="A5:D5"/>
    <mergeCell ref="E5:Z5"/>
    <mergeCell ref="A6:Z6"/>
    <mergeCell ref="A7:A11"/>
    <mergeCell ref="B7:F7"/>
    <mergeCell ref="G7:I7"/>
    <mergeCell ref="J7:T7"/>
    <mergeCell ref="B8:B10"/>
    <mergeCell ref="AQ5:AT5"/>
    <mergeCell ref="AQ7:AT7"/>
    <mergeCell ref="AQ8:AQ10"/>
    <mergeCell ref="AR8:AR10"/>
    <mergeCell ref="AS8:AS10"/>
    <mergeCell ref="AT8:AT10"/>
    <mergeCell ref="AU5:AX5"/>
    <mergeCell ref="AU7:AX7"/>
    <mergeCell ref="AU8:AU10"/>
    <mergeCell ref="AV8:AV10"/>
    <mergeCell ref="AW8:AW10"/>
    <mergeCell ref="AX8:AX10"/>
  </mergeCells>
  <pageMargins left="3.937007874015748E-2" right="3.937007874015748E-2" top="0.15748031496062992" bottom="0.55118110236220474" header="0.31496062992125984" footer="0.31496062992125984"/>
  <pageSetup paperSize="5" scale="36" orientation="landscape" r:id="rId1"/>
  <rowBreaks count="1" manualBreakCount="1">
    <brk id="19" max="16383" man="1"/>
  </rowBreaks>
  <drawing r:id="rId2"/>
  <legacyDrawing r:id="rId3"/>
  <oleObjects>
    <oleObject progId="PBrush" shapeId="3073" r:id="rId4"/>
  </oleObjects>
</worksheet>
</file>

<file path=xl/worksheets/sheet2.xml><?xml version="1.0" encoding="utf-8"?>
<worksheet xmlns="http://schemas.openxmlformats.org/spreadsheetml/2006/main" xmlns:r="http://schemas.openxmlformats.org/officeDocument/2006/relationships">
  <dimension ref="A2:E21"/>
  <sheetViews>
    <sheetView topLeftCell="A7" workbookViewId="0">
      <selection activeCell="D18" sqref="D18"/>
    </sheetView>
  </sheetViews>
  <sheetFormatPr baseColWidth="10" defaultRowHeight="15"/>
  <cols>
    <col min="1" max="1" width="23" customWidth="1"/>
    <col min="2" max="3" width="26" customWidth="1"/>
    <col min="4" max="4" width="23.5703125" customWidth="1"/>
    <col min="5" max="5" width="19.140625" customWidth="1"/>
  </cols>
  <sheetData>
    <row r="2" spans="1:5">
      <c r="A2" s="153" t="s">
        <v>1</v>
      </c>
      <c r="B2" s="153"/>
      <c r="C2" s="153"/>
      <c r="D2" s="153"/>
      <c r="E2" s="153"/>
    </row>
    <row r="3" spans="1:5" ht="32.25" customHeight="1">
      <c r="A3" s="6" t="s">
        <v>2</v>
      </c>
      <c r="B3" s="7" t="s">
        <v>67</v>
      </c>
      <c r="C3" s="7" t="s">
        <v>3</v>
      </c>
      <c r="D3" s="6" t="s">
        <v>4</v>
      </c>
      <c r="E3" s="6" t="s">
        <v>5</v>
      </c>
    </row>
    <row r="4" spans="1:5">
      <c r="A4" s="3"/>
      <c r="B4" s="3"/>
      <c r="C4" s="3"/>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2" spans="1:5" ht="15.75" thickBot="1"/>
    <row r="13" spans="1:5">
      <c r="A13" s="154" t="s">
        <v>10</v>
      </c>
      <c r="B13" s="155"/>
      <c r="C13" s="155"/>
      <c r="D13" s="156"/>
    </row>
    <row r="14" spans="1:5" ht="15.75" thickBot="1">
      <c r="A14" s="157" t="s">
        <v>0</v>
      </c>
      <c r="B14" s="158"/>
      <c r="C14" s="158"/>
      <c r="D14" s="159"/>
    </row>
    <row r="15" spans="1:5">
      <c r="A15" s="8" t="s">
        <v>6</v>
      </c>
      <c r="B15" s="8" t="s">
        <v>7</v>
      </c>
      <c r="C15" s="8" t="s">
        <v>8</v>
      </c>
      <c r="D15" s="8" t="s">
        <v>9</v>
      </c>
    </row>
    <row r="16" spans="1:5" ht="70.5" customHeight="1">
      <c r="A16" s="9" t="s">
        <v>11</v>
      </c>
      <c r="B16" s="16" t="s">
        <v>106</v>
      </c>
      <c r="C16" s="16" t="s">
        <v>16</v>
      </c>
      <c r="D16" s="1">
        <v>1</v>
      </c>
    </row>
    <row r="17" spans="1:4" ht="45">
      <c r="A17" s="9" t="s">
        <v>12</v>
      </c>
      <c r="B17" s="10" t="s">
        <v>104</v>
      </c>
      <c r="C17" s="16" t="s">
        <v>105</v>
      </c>
      <c r="D17" s="1">
        <v>2</v>
      </c>
    </row>
    <row r="18" spans="1:4" ht="45">
      <c r="A18" s="9" t="s">
        <v>13</v>
      </c>
      <c r="B18" s="10" t="s">
        <v>102</v>
      </c>
      <c r="C18" s="16" t="s">
        <v>103</v>
      </c>
      <c r="D18" s="1">
        <v>3</v>
      </c>
    </row>
    <row r="19" spans="1:4" ht="60">
      <c r="A19" s="9" t="s">
        <v>14</v>
      </c>
      <c r="B19" s="10" t="s">
        <v>100</v>
      </c>
      <c r="C19" s="16" t="s">
        <v>101</v>
      </c>
      <c r="D19" s="1">
        <v>4</v>
      </c>
    </row>
    <row r="20" spans="1:4" ht="60">
      <c r="A20" s="9" t="s">
        <v>15</v>
      </c>
      <c r="B20" s="10" t="s">
        <v>98</v>
      </c>
      <c r="C20" s="16" t="s">
        <v>99</v>
      </c>
      <c r="D20" s="1">
        <v>5</v>
      </c>
    </row>
    <row r="21" spans="1:4">
      <c r="A21" s="5"/>
    </row>
  </sheetData>
  <mergeCells count="3">
    <mergeCell ref="A2:E2"/>
    <mergeCell ref="A13:D13"/>
    <mergeCell ref="A14: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J102"/>
  <sheetViews>
    <sheetView topLeftCell="A7" workbookViewId="0">
      <selection activeCell="H7" sqref="H7"/>
    </sheetView>
  </sheetViews>
  <sheetFormatPr baseColWidth="10" defaultRowHeight="15"/>
  <cols>
    <col min="1" max="1" width="4.140625" customWidth="1"/>
    <col min="2" max="2" width="82.140625" customWidth="1"/>
    <col min="6" max="6" width="13.7109375" customWidth="1"/>
    <col min="7" max="7" width="35" customWidth="1"/>
  </cols>
  <sheetData>
    <row r="1" spans="1:10">
      <c r="B1" t="s">
        <v>238</v>
      </c>
    </row>
    <row r="2" spans="1:10">
      <c r="A2" s="160" t="s">
        <v>17</v>
      </c>
      <c r="B2" s="161"/>
      <c r="C2" s="161"/>
      <c r="D2" s="162"/>
      <c r="F2" s="153" t="s">
        <v>46</v>
      </c>
      <c r="G2" s="153"/>
      <c r="H2" s="153"/>
    </row>
    <row r="3" spans="1:10" ht="30">
      <c r="A3" s="2" t="s">
        <v>18</v>
      </c>
      <c r="B3" s="11" t="s">
        <v>22</v>
      </c>
      <c r="C3" s="153" t="s">
        <v>19</v>
      </c>
      <c r="D3" s="153"/>
      <c r="F3" s="7" t="s">
        <v>45</v>
      </c>
      <c r="G3" s="7" t="s">
        <v>47</v>
      </c>
      <c r="H3" s="7" t="s">
        <v>48</v>
      </c>
    </row>
    <row r="4" spans="1:10">
      <c r="A4" s="1"/>
      <c r="B4" s="2"/>
      <c r="C4" s="1" t="s">
        <v>20</v>
      </c>
      <c r="D4" s="1" t="s">
        <v>21</v>
      </c>
      <c r="F4" s="12" t="s">
        <v>49</v>
      </c>
      <c r="G4" s="1" t="s">
        <v>52</v>
      </c>
      <c r="H4" s="1">
        <v>5</v>
      </c>
    </row>
    <row r="5" spans="1:10">
      <c r="A5" s="1">
        <v>1</v>
      </c>
      <c r="B5" s="2" t="s">
        <v>23</v>
      </c>
      <c r="C5" s="1" t="s">
        <v>247</v>
      </c>
      <c r="D5" s="1"/>
      <c r="F5" s="12"/>
      <c r="G5" s="1"/>
      <c r="H5" s="1"/>
    </row>
    <row r="6" spans="1:10">
      <c r="A6" s="1">
        <v>2</v>
      </c>
      <c r="B6" s="2" t="s">
        <v>24</v>
      </c>
      <c r="C6" s="1" t="s">
        <v>247</v>
      </c>
      <c r="D6" s="1"/>
      <c r="F6" s="12" t="s">
        <v>50</v>
      </c>
      <c r="G6" s="1" t="s">
        <v>53</v>
      </c>
      <c r="H6" s="1">
        <v>10</v>
      </c>
    </row>
    <row r="7" spans="1:10">
      <c r="A7" s="1">
        <v>3</v>
      </c>
      <c r="B7" s="2" t="s">
        <v>25</v>
      </c>
      <c r="C7" s="1" t="s">
        <v>247</v>
      </c>
      <c r="D7" s="1"/>
      <c r="F7" s="12" t="s">
        <v>51</v>
      </c>
      <c r="G7" s="1" t="s">
        <v>54</v>
      </c>
      <c r="H7" s="1">
        <v>20</v>
      </c>
    </row>
    <row r="8" spans="1:10">
      <c r="A8" s="1">
        <v>4</v>
      </c>
      <c r="B8" s="2" t="s">
        <v>26</v>
      </c>
      <c r="C8" s="1" t="s">
        <v>247</v>
      </c>
      <c r="D8" s="1"/>
    </row>
    <row r="9" spans="1:10">
      <c r="A9" s="1">
        <v>5</v>
      </c>
      <c r="B9" s="2" t="s">
        <v>27</v>
      </c>
      <c r="C9" s="48" t="s">
        <v>247</v>
      </c>
      <c r="D9" s="1"/>
      <c r="F9" s="163" t="s">
        <v>55</v>
      </c>
      <c r="G9" s="163"/>
    </row>
    <row r="10" spans="1:10">
      <c r="A10" s="1">
        <v>6</v>
      </c>
      <c r="B10" s="2" t="s">
        <v>28</v>
      </c>
      <c r="C10" s="48" t="s">
        <v>247</v>
      </c>
      <c r="D10" s="1"/>
      <c r="F10" s="7" t="s">
        <v>61</v>
      </c>
      <c r="G10" s="7" t="s">
        <v>47</v>
      </c>
    </row>
    <row r="11" spans="1:10">
      <c r="A11" s="1">
        <v>7</v>
      </c>
      <c r="B11" s="2" t="s">
        <v>29</v>
      </c>
      <c r="C11" s="48" t="s">
        <v>247</v>
      </c>
      <c r="D11" s="1"/>
      <c r="F11" s="1" t="s">
        <v>56</v>
      </c>
      <c r="G11" s="1" t="s">
        <v>57</v>
      </c>
    </row>
    <row r="12" spans="1:10" ht="30">
      <c r="A12" s="1">
        <v>8</v>
      </c>
      <c r="B12" s="3" t="s">
        <v>39</v>
      </c>
      <c r="C12" s="48"/>
      <c r="D12" s="1"/>
      <c r="F12" s="12" t="s">
        <v>62</v>
      </c>
      <c r="G12" s="1" t="s">
        <v>58</v>
      </c>
    </row>
    <row r="13" spans="1:10">
      <c r="A13" s="1">
        <v>9</v>
      </c>
      <c r="B13" s="2" t="s">
        <v>30</v>
      </c>
      <c r="C13" s="48"/>
      <c r="D13" s="1" t="s">
        <v>247</v>
      </c>
      <c r="F13" s="12" t="s">
        <v>63</v>
      </c>
      <c r="G13" s="1" t="s">
        <v>59</v>
      </c>
    </row>
    <row r="14" spans="1:10">
      <c r="A14" s="1">
        <v>10</v>
      </c>
      <c r="B14" s="2" t="s">
        <v>31</v>
      </c>
      <c r="C14" s="48" t="s">
        <v>247</v>
      </c>
      <c r="D14" s="1"/>
      <c r="F14" s="12" t="s">
        <v>64</v>
      </c>
      <c r="G14" s="1" t="s">
        <v>60</v>
      </c>
    </row>
    <row r="15" spans="1:10">
      <c r="A15" s="1">
        <v>11</v>
      </c>
      <c r="B15" s="2" t="s">
        <v>32</v>
      </c>
      <c r="C15" s="48" t="s">
        <v>247</v>
      </c>
      <c r="D15" s="1"/>
      <c r="F15" s="13"/>
    </row>
    <row r="16" spans="1:10" ht="30" customHeight="1">
      <c r="A16" s="1">
        <v>12</v>
      </c>
      <c r="B16" s="14" t="s">
        <v>33</v>
      </c>
      <c r="C16" s="48" t="s">
        <v>247</v>
      </c>
      <c r="D16" s="1"/>
      <c r="E16" s="4"/>
      <c r="F16" s="164" t="s">
        <v>65</v>
      </c>
      <c r="G16" s="164"/>
      <c r="H16" s="164"/>
      <c r="I16" s="4"/>
      <c r="J16" s="4"/>
    </row>
    <row r="17" spans="1:7">
      <c r="A17" s="1">
        <v>13</v>
      </c>
      <c r="B17" s="2" t="s">
        <v>34</v>
      </c>
      <c r="C17" s="48" t="s">
        <v>247</v>
      </c>
      <c r="D17" s="1"/>
    </row>
    <row r="18" spans="1:7">
      <c r="A18" s="1">
        <v>14</v>
      </c>
      <c r="B18" s="2" t="s">
        <v>68</v>
      </c>
      <c r="C18" s="1" t="s">
        <v>247</v>
      </c>
      <c r="D18" s="1"/>
    </row>
    <row r="19" spans="1:7" ht="30">
      <c r="A19" s="1">
        <v>15</v>
      </c>
      <c r="B19" s="2" t="s">
        <v>35</v>
      </c>
      <c r="C19" s="48" t="s">
        <v>247</v>
      </c>
      <c r="D19" s="1"/>
      <c r="F19" s="14" t="s">
        <v>83</v>
      </c>
      <c r="G19" s="15" t="s">
        <v>111</v>
      </c>
    </row>
    <row r="20" spans="1:7" ht="30">
      <c r="A20" s="1">
        <v>16</v>
      </c>
      <c r="B20" s="2" t="s">
        <v>36</v>
      </c>
      <c r="C20" s="1"/>
      <c r="D20" s="1" t="s">
        <v>247</v>
      </c>
      <c r="F20" s="14" t="s">
        <v>109</v>
      </c>
      <c r="G20" s="15" t="s">
        <v>112</v>
      </c>
    </row>
    <row r="21" spans="1:7" ht="30">
      <c r="A21" s="1">
        <v>17</v>
      </c>
      <c r="B21" s="2" t="s">
        <v>37</v>
      </c>
      <c r="C21" s="48" t="s">
        <v>247</v>
      </c>
      <c r="D21" s="1"/>
      <c r="F21" s="14" t="s">
        <v>110</v>
      </c>
      <c r="G21" s="15" t="s">
        <v>113</v>
      </c>
    </row>
    <row r="22" spans="1:7">
      <c r="A22" s="1">
        <v>18</v>
      </c>
      <c r="B22" s="2" t="s">
        <v>38</v>
      </c>
      <c r="C22" s="48" t="s">
        <v>247</v>
      </c>
      <c r="D22" s="1"/>
    </row>
    <row r="23" spans="1:7">
      <c r="A23" s="1">
        <v>19</v>
      </c>
      <c r="B23" s="2" t="s">
        <v>107</v>
      </c>
      <c r="C23" s="2"/>
      <c r="D23" s="1" t="s">
        <v>247</v>
      </c>
    </row>
    <row r="24" spans="1:7">
      <c r="A24" s="2"/>
      <c r="B24" s="9" t="s">
        <v>248</v>
      </c>
      <c r="C24" s="2"/>
      <c r="D24" s="2"/>
      <c r="F24" s="17" t="s">
        <v>114</v>
      </c>
      <c r="G24" s="18"/>
    </row>
    <row r="25" spans="1:7">
      <c r="A25" s="2"/>
      <c r="B25" s="9" t="s">
        <v>233</v>
      </c>
      <c r="C25" s="2"/>
      <c r="D25" s="2"/>
      <c r="F25" s="17" t="s">
        <v>115</v>
      </c>
      <c r="G25" s="17"/>
    </row>
    <row r="26" spans="1:7">
      <c r="A26" s="2"/>
      <c r="B26" s="9" t="s">
        <v>40</v>
      </c>
      <c r="C26" s="2"/>
      <c r="D26" s="2"/>
      <c r="F26" s="17" t="s">
        <v>116</v>
      </c>
      <c r="G26" s="17"/>
    </row>
    <row r="27" spans="1:7">
      <c r="A27" s="2"/>
      <c r="B27" s="2"/>
      <c r="C27" s="2"/>
      <c r="D27" s="2"/>
      <c r="F27" s="5"/>
      <c r="G27" s="5"/>
    </row>
    <row r="28" spans="1:7">
      <c r="F28" s="5"/>
      <c r="G28" s="5"/>
    </row>
    <row r="29" spans="1:7">
      <c r="B29" t="s">
        <v>41</v>
      </c>
    </row>
    <row r="30" spans="1:7">
      <c r="B30" t="s">
        <v>43</v>
      </c>
    </row>
    <row r="31" spans="1:7">
      <c r="B31" t="s">
        <v>44</v>
      </c>
    </row>
    <row r="32" spans="1:7">
      <c r="B32" t="s">
        <v>108</v>
      </c>
    </row>
    <row r="33" spans="1:4">
      <c r="B33" s="5" t="s">
        <v>42</v>
      </c>
    </row>
    <row r="36" spans="1:4">
      <c r="B36" t="s">
        <v>240</v>
      </c>
    </row>
    <row r="37" spans="1:4">
      <c r="A37" s="160" t="s">
        <v>17</v>
      </c>
      <c r="B37" s="161"/>
      <c r="C37" s="161"/>
      <c r="D37" s="162"/>
    </row>
    <row r="38" spans="1:4" ht="30">
      <c r="A38" s="2" t="s">
        <v>18</v>
      </c>
      <c r="B38" s="11" t="s">
        <v>22</v>
      </c>
      <c r="C38" s="153" t="s">
        <v>19</v>
      </c>
      <c r="D38" s="153"/>
    </row>
    <row r="39" spans="1:4">
      <c r="A39" s="1"/>
      <c r="B39" s="2"/>
      <c r="C39" s="1" t="s">
        <v>20</v>
      </c>
      <c r="D39" s="1" t="s">
        <v>21</v>
      </c>
    </row>
    <row r="40" spans="1:4">
      <c r="A40" s="1">
        <v>1</v>
      </c>
      <c r="B40" s="2" t="s">
        <v>23</v>
      </c>
      <c r="C40" s="10" t="s">
        <v>247</v>
      </c>
      <c r="D40" s="1"/>
    </row>
    <row r="41" spans="1:4">
      <c r="A41" s="1">
        <v>2</v>
      </c>
      <c r="B41" s="2" t="s">
        <v>24</v>
      </c>
      <c r="C41" s="10" t="s">
        <v>247</v>
      </c>
      <c r="D41" s="1"/>
    </row>
    <row r="42" spans="1:4">
      <c r="A42" s="1">
        <v>3</v>
      </c>
      <c r="B42" s="2" t="s">
        <v>25</v>
      </c>
      <c r="C42" s="10" t="s">
        <v>247</v>
      </c>
      <c r="D42" s="1"/>
    </row>
    <row r="43" spans="1:4">
      <c r="A43" s="1">
        <v>4</v>
      </c>
      <c r="B43" s="2" t="s">
        <v>26</v>
      </c>
      <c r="C43" s="10" t="s">
        <v>247</v>
      </c>
      <c r="D43" s="1"/>
    </row>
    <row r="44" spans="1:4">
      <c r="A44" s="1">
        <v>5</v>
      </c>
      <c r="B44" s="2" t="s">
        <v>27</v>
      </c>
      <c r="C44" s="10" t="s">
        <v>247</v>
      </c>
      <c r="D44" s="1"/>
    </row>
    <row r="45" spans="1:4">
      <c r="A45" s="1">
        <v>6</v>
      </c>
      <c r="B45" s="2" t="s">
        <v>28</v>
      </c>
      <c r="C45" s="10"/>
      <c r="D45" s="1" t="s">
        <v>247</v>
      </c>
    </row>
    <row r="46" spans="1:4">
      <c r="A46" s="1">
        <v>7</v>
      </c>
      <c r="B46" s="2" t="s">
        <v>29</v>
      </c>
      <c r="C46" s="1" t="s">
        <v>247</v>
      </c>
      <c r="D46" s="1"/>
    </row>
    <row r="47" spans="1:4" ht="30">
      <c r="A47" s="1">
        <v>8</v>
      </c>
      <c r="B47" s="3" t="s">
        <v>39</v>
      </c>
      <c r="C47" s="1"/>
      <c r="D47" s="1" t="s">
        <v>247</v>
      </c>
    </row>
    <row r="48" spans="1:4">
      <c r="A48" s="1">
        <v>9</v>
      </c>
      <c r="B48" s="2" t="s">
        <v>30</v>
      </c>
      <c r="C48" s="1"/>
      <c r="D48" s="1" t="s">
        <v>247</v>
      </c>
    </row>
    <row r="49" spans="1:4">
      <c r="A49" s="1">
        <v>10</v>
      </c>
      <c r="B49" s="2" t="s">
        <v>31</v>
      </c>
      <c r="C49" s="1" t="s">
        <v>247</v>
      </c>
      <c r="D49" s="1"/>
    </row>
    <row r="50" spans="1:4">
      <c r="A50" s="1">
        <v>11</v>
      </c>
      <c r="B50" s="2" t="s">
        <v>32</v>
      </c>
      <c r="C50" s="1" t="s">
        <v>247</v>
      </c>
      <c r="D50" s="1"/>
    </row>
    <row r="51" spans="1:4">
      <c r="A51" s="1">
        <v>12</v>
      </c>
      <c r="B51" s="14" t="s">
        <v>33</v>
      </c>
      <c r="C51" s="1" t="s">
        <v>247</v>
      </c>
      <c r="D51" s="1"/>
    </row>
    <row r="52" spans="1:4">
      <c r="A52" s="1">
        <v>13</v>
      </c>
      <c r="B52" s="2" t="s">
        <v>34</v>
      </c>
      <c r="C52" s="1" t="s">
        <v>247</v>
      </c>
      <c r="D52" s="1"/>
    </row>
    <row r="53" spans="1:4">
      <c r="A53" s="1">
        <v>14</v>
      </c>
      <c r="B53" s="2" t="s">
        <v>68</v>
      </c>
      <c r="C53" s="1" t="s">
        <v>247</v>
      </c>
      <c r="D53" s="1"/>
    </row>
    <row r="54" spans="1:4">
      <c r="A54" s="1">
        <v>15</v>
      </c>
      <c r="B54" s="2" t="s">
        <v>35</v>
      </c>
      <c r="C54" s="1" t="s">
        <v>247</v>
      </c>
      <c r="D54" s="1"/>
    </row>
    <row r="55" spans="1:4">
      <c r="A55" s="1">
        <v>16</v>
      </c>
      <c r="B55" s="2" t="s">
        <v>36</v>
      </c>
      <c r="C55" s="1"/>
      <c r="D55" s="1" t="s">
        <v>247</v>
      </c>
    </row>
    <row r="56" spans="1:4">
      <c r="A56" s="1">
        <v>17</v>
      </c>
      <c r="B56" s="2" t="s">
        <v>37</v>
      </c>
      <c r="C56" s="1" t="s">
        <v>247</v>
      </c>
      <c r="D56" s="1"/>
    </row>
    <row r="57" spans="1:4">
      <c r="A57" s="1">
        <v>18</v>
      </c>
      <c r="B57" s="2" t="s">
        <v>38</v>
      </c>
      <c r="C57" s="1" t="s">
        <v>247</v>
      </c>
      <c r="D57" s="1"/>
    </row>
    <row r="58" spans="1:4">
      <c r="A58" s="1">
        <v>19</v>
      </c>
      <c r="B58" s="2" t="s">
        <v>107</v>
      </c>
      <c r="C58" s="2"/>
      <c r="D58" s="1" t="s">
        <v>247</v>
      </c>
    </row>
    <row r="59" spans="1:4">
      <c r="A59" s="2"/>
      <c r="B59" s="9" t="s">
        <v>232</v>
      </c>
      <c r="C59" s="2"/>
      <c r="D59" s="2"/>
    </row>
    <row r="60" spans="1:4">
      <c r="A60" s="2"/>
      <c r="B60" s="9" t="s">
        <v>233</v>
      </c>
      <c r="C60" s="2"/>
      <c r="D60" s="2"/>
    </row>
    <row r="61" spans="1:4">
      <c r="A61" s="2"/>
      <c r="B61" s="9" t="s">
        <v>40</v>
      </c>
      <c r="C61" s="2"/>
      <c r="D61" s="2"/>
    </row>
    <row r="62" spans="1:4">
      <c r="A62" s="2"/>
      <c r="B62" s="2"/>
      <c r="C62" s="2"/>
      <c r="D62" s="2"/>
    </row>
    <row r="64" spans="1:4">
      <c r="B64" t="s">
        <v>41</v>
      </c>
    </row>
    <row r="65" spans="1:4">
      <c r="B65" t="s">
        <v>43</v>
      </c>
    </row>
    <row r="66" spans="1:4">
      <c r="B66" t="s">
        <v>44</v>
      </c>
    </row>
    <row r="67" spans="1:4">
      <c r="B67" t="s">
        <v>108</v>
      </c>
    </row>
    <row r="68" spans="1:4">
      <c r="B68" s="5" t="s">
        <v>42</v>
      </c>
    </row>
    <row r="70" spans="1:4">
      <c r="B70" t="s">
        <v>239</v>
      </c>
    </row>
    <row r="71" spans="1:4">
      <c r="A71" s="160" t="s">
        <v>17</v>
      </c>
      <c r="B71" s="161"/>
      <c r="C71" s="161"/>
      <c r="D71" s="162"/>
    </row>
    <row r="72" spans="1:4" ht="30">
      <c r="A72" s="2" t="s">
        <v>18</v>
      </c>
      <c r="B72" s="11" t="s">
        <v>22</v>
      </c>
      <c r="C72" s="153" t="s">
        <v>19</v>
      </c>
      <c r="D72" s="153"/>
    </row>
    <row r="73" spans="1:4">
      <c r="A73" s="1"/>
      <c r="B73" s="2"/>
      <c r="C73" s="1" t="s">
        <v>20</v>
      </c>
      <c r="D73" s="1" t="s">
        <v>21</v>
      </c>
    </row>
    <row r="74" spans="1:4">
      <c r="A74" s="1">
        <v>1</v>
      </c>
      <c r="B74" s="2" t="s">
        <v>23</v>
      </c>
      <c r="C74" s="1"/>
      <c r="D74" s="1" t="s">
        <v>247</v>
      </c>
    </row>
    <row r="75" spans="1:4">
      <c r="A75" s="1">
        <v>2</v>
      </c>
      <c r="B75" s="2" t="s">
        <v>24</v>
      </c>
      <c r="C75" s="1" t="s">
        <v>247</v>
      </c>
      <c r="D75" s="1"/>
    </row>
    <row r="76" spans="1:4">
      <c r="A76" s="1">
        <v>3</v>
      </c>
      <c r="B76" s="2" t="s">
        <v>25</v>
      </c>
      <c r="C76" s="1" t="s">
        <v>247</v>
      </c>
      <c r="D76" s="1"/>
    </row>
    <row r="77" spans="1:4">
      <c r="A77" s="1">
        <v>4</v>
      </c>
      <c r="B77" s="2" t="s">
        <v>26</v>
      </c>
      <c r="C77" s="1" t="s">
        <v>247</v>
      </c>
      <c r="D77" s="1"/>
    </row>
    <row r="78" spans="1:4">
      <c r="A78" s="1">
        <v>5</v>
      </c>
      <c r="B78" s="2" t="s">
        <v>27</v>
      </c>
      <c r="C78" s="1" t="s">
        <v>247</v>
      </c>
      <c r="D78" s="1"/>
    </row>
    <row r="79" spans="1:4">
      <c r="A79" s="1">
        <v>6</v>
      </c>
      <c r="B79" s="2" t="s">
        <v>28</v>
      </c>
      <c r="C79" s="1" t="s">
        <v>247</v>
      </c>
      <c r="D79" s="1"/>
    </row>
    <row r="80" spans="1:4">
      <c r="A80" s="1">
        <v>7</v>
      </c>
      <c r="B80" s="2" t="s">
        <v>29</v>
      </c>
      <c r="C80" s="1"/>
      <c r="D80" s="1" t="s">
        <v>247</v>
      </c>
    </row>
    <row r="81" spans="1:4" ht="30">
      <c r="A81" s="1">
        <v>8</v>
      </c>
      <c r="B81" s="3" t="s">
        <v>39</v>
      </c>
      <c r="C81" s="1"/>
      <c r="D81" s="1" t="s">
        <v>247</v>
      </c>
    </row>
    <row r="82" spans="1:4">
      <c r="A82" s="1">
        <v>9</v>
      </c>
      <c r="B82" s="2" t="s">
        <v>30</v>
      </c>
      <c r="C82" s="1"/>
      <c r="D82" s="1" t="s">
        <v>247</v>
      </c>
    </row>
    <row r="83" spans="1:4">
      <c r="A83" s="1">
        <v>10</v>
      </c>
      <c r="B83" s="2" t="s">
        <v>31</v>
      </c>
      <c r="C83" s="1" t="s">
        <v>247</v>
      </c>
      <c r="D83" s="1"/>
    </row>
    <row r="84" spans="1:4">
      <c r="A84" s="1">
        <v>11</v>
      </c>
      <c r="B84" s="2" t="s">
        <v>32</v>
      </c>
      <c r="C84" s="1" t="s">
        <v>247</v>
      </c>
      <c r="D84" s="1"/>
    </row>
    <row r="85" spans="1:4">
      <c r="A85" s="1">
        <v>12</v>
      </c>
      <c r="B85" s="14" t="s">
        <v>33</v>
      </c>
      <c r="C85" s="1" t="s">
        <v>247</v>
      </c>
      <c r="D85" s="1"/>
    </row>
    <row r="86" spans="1:4">
      <c r="A86" s="1">
        <v>13</v>
      </c>
      <c r="B86" s="2" t="s">
        <v>34</v>
      </c>
      <c r="C86" s="1" t="s">
        <v>247</v>
      </c>
      <c r="D86" s="1"/>
    </row>
    <row r="87" spans="1:4">
      <c r="A87" s="1">
        <v>14</v>
      </c>
      <c r="B87" s="2" t="s">
        <v>68</v>
      </c>
      <c r="C87" s="1" t="s">
        <v>247</v>
      </c>
      <c r="D87" s="1"/>
    </row>
    <row r="88" spans="1:4">
      <c r="A88" s="1">
        <v>15</v>
      </c>
      <c r="B88" s="2" t="s">
        <v>35</v>
      </c>
      <c r="C88" s="1" t="s">
        <v>247</v>
      </c>
      <c r="D88" s="1"/>
    </row>
    <row r="89" spans="1:4">
      <c r="A89" s="1">
        <v>16</v>
      </c>
      <c r="B89" s="2" t="s">
        <v>36</v>
      </c>
      <c r="C89" s="1"/>
      <c r="D89" s="1" t="s">
        <v>247</v>
      </c>
    </row>
    <row r="90" spans="1:4">
      <c r="A90" s="1">
        <v>17</v>
      </c>
      <c r="B90" s="2" t="s">
        <v>37</v>
      </c>
      <c r="C90" s="1" t="s">
        <v>247</v>
      </c>
      <c r="D90" s="1"/>
    </row>
    <row r="91" spans="1:4">
      <c r="A91" s="1">
        <v>18</v>
      </c>
      <c r="B91" s="2" t="s">
        <v>38</v>
      </c>
      <c r="C91" s="1" t="s">
        <v>247</v>
      </c>
      <c r="D91" s="1"/>
    </row>
    <row r="92" spans="1:4">
      <c r="A92" s="1">
        <v>19</v>
      </c>
      <c r="B92" s="2" t="s">
        <v>107</v>
      </c>
      <c r="C92" s="2"/>
      <c r="D92" s="1" t="s">
        <v>247</v>
      </c>
    </row>
    <row r="93" spans="1:4">
      <c r="A93" s="2"/>
      <c r="B93" s="9" t="s">
        <v>264</v>
      </c>
      <c r="C93" s="2"/>
      <c r="D93" s="2"/>
    </row>
    <row r="94" spans="1:4">
      <c r="A94" s="2"/>
      <c r="B94" s="9" t="s">
        <v>241</v>
      </c>
      <c r="C94" s="2"/>
      <c r="D94" s="2"/>
    </row>
    <row r="95" spans="1:4">
      <c r="A95" s="2"/>
      <c r="B95" s="9" t="s">
        <v>40</v>
      </c>
      <c r="C95" s="2"/>
      <c r="D95" s="2"/>
    </row>
    <row r="96" spans="1:4">
      <c r="A96" s="2"/>
      <c r="B96" s="2"/>
      <c r="C96" s="2"/>
      <c r="D96" s="2"/>
    </row>
    <row r="98" spans="2:2">
      <c r="B98" t="s">
        <v>41</v>
      </c>
    </row>
    <row r="99" spans="2:2">
      <c r="B99" t="s">
        <v>43</v>
      </c>
    </row>
    <row r="100" spans="2:2">
      <c r="B100" t="s">
        <v>44</v>
      </c>
    </row>
    <row r="101" spans="2:2">
      <c r="B101" t="s">
        <v>108</v>
      </c>
    </row>
    <row r="102" spans="2:2">
      <c r="B102" s="5" t="s">
        <v>42</v>
      </c>
    </row>
  </sheetData>
  <mergeCells count="9">
    <mergeCell ref="A71:D71"/>
    <mergeCell ref="C72:D72"/>
    <mergeCell ref="C3:D3"/>
    <mergeCell ref="A2:D2"/>
    <mergeCell ref="F2:H2"/>
    <mergeCell ref="F9:G9"/>
    <mergeCell ref="F16:H16"/>
    <mergeCell ref="A37:D37"/>
    <mergeCell ref="C38:D3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O13"/>
  <sheetViews>
    <sheetView workbookViewId="0">
      <selection activeCell="F5" sqref="F5"/>
    </sheetView>
  </sheetViews>
  <sheetFormatPr baseColWidth="10" defaultRowHeight="15"/>
  <cols>
    <col min="6" max="6" width="17.85546875" customWidth="1"/>
  </cols>
  <sheetData>
    <row r="2" spans="1:15">
      <c r="B2" s="153" t="s">
        <v>69</v>
      </c>
      <c r="C2" s="153"/>
      <c r="D2" s="153"/>
      <c r="E2" s="153"/>
      <c r="F2" s="153"/>
    </row>
    <row r="3" spans="1:15">
      <c r="A3" s="169" t="s">
        <v>95</v>
      </c>
      <c r="B3" s="7" t="s">
        <v>70</v>
      </c>
      <c r="C3" s="7" t="s">
        <v>71</v>
      </c>
      <c r="D3" s="153" t="s">
        <v>72</v>
      </c>
      <c r="E3" s="153"/>
      <c r="F3" s="153"/>
      <c r="H3" s="39" t="s">
        <v>234</v>
      </c>
      <c r="I3" s="40"/>
      <c r="K3" s="170"/>
      <c r="L3" s="170"/>
      <c r="M3" s="170"/>
      <c r="N3" s="170"/>
      <c r="O3" s="170"/>
    </row>
    <row r="4" spans="1:15" ht="30">
      <c r="A4" s="169"/>
      <c r="B4" s="1" t="s">
        <v>15</v>
      </c>
      <c r="C4" s="1">
        <v>5</v>
      </c>
      <c r="D4" s="45" t="s">
        <v>76</v>
      </c>
      <c r="E4" s="46" t="s">
        <v>86</v>
      </c>
      <c r="F4" s="44" t="s">
        <v>267</v>
      </c>
      <c r="H4" s="39" t="s">
        <v>235</v>
      </c>
      <c r="I4" s="41"/>
    </row>
    <row r="5" spans="1:15" ht="30">
      <c r="A5" s="169"/>
      <c r="B5" s="1" t="s">
        <v>73</v>
      </c>
      <c r="C5" s="1">
        <v>4</v>
      </c>
      <c r="D5" s="45" t="s">
        <v>77</v>
      </c>
      <c r="E5" s="46" t="s">
        <v>87</v>
      </c>
      <c r="F5" s="44" t="s">
        <v>91</v>
      </c>
      <c r="H5" s="39" t="s">
        <v>52</v>
      </c>
      <c r="I5" s="42"/>
    </row>
    <row r="6" spans="1:15" ht="30">
      <c r="A6" s="169"/>
      <c r="B6" s="1" t="s">
        <v>74</v>
      </c>
      <c r="C6" s="1">
        <v>3</v>
      </c>
      <c r="D6" s="45" t="s">
        <v>78</v>
      </c>
      <c r="E6" s="46" t="s">
        <v>88</v>
      </c>
      <c r="F6" s="44" t="s">
        <v>92</v>
      </c>
      <c r="H6" s="39" t="s">
        <v>236</v>
      </c>
      <c r="I6" s="43"/>
    </row>
    <row r="7" spans="1:15" ht="30">
      <c r="A7" s="169"/>
      <c r="B7" s="1" t="s">
        <v>12</v>
      </c>
      <c r="C7" s="1">
        <v>2</v>
      </c>
      <c r="D7" s="47" t="s">
        <v>79</v>
      </c>
      <c r="E7" s="45" t="s">
        <v>89</v>
      </c>
      <c r="F7" s="46" t="s">
        <v>93</v>
      </c>
    </row>
    <row r="8" spans="1:15" ht="30">
      <c r="A8" s="169"/>
      <c r="B8" s="1" t="s">
        <v>75</v>
      </c>
      <c r="C8" s="1">
        <v>1</v>
      </c>
      <c r="D8" s="47" t="s">
        <v>80</v>
      </c>
      <c r="E8" s="47" t="s">
        <v>90</v>
      </c>
      <c r="F8" s="45" t="s">
        <v>94</v>
      </c>
    </row>
    <row r="9" spans="1:15">
      <c r="A9" s="169"/>
      <c r="B9" s="160" t="s">
        <v>81</v>
      </c>
      <c r="C9" s="162"/>
      <c r="D9" s="7" t="s">
        <v>83</v>
      </c>
      <c r="E9" s="7" t="s">
        <v>84</v>
      </c>
      <c r="F9" s="7" t="s">
        <v>85</v>
      </c>
      <c r="H9" s="170"/>
      <c r="I9" s="170"/>
      <c r="J9" s="170"/>
      <c r="K9" s="170"/>
      <c r="L9" s="170"/>
    </row>
    <row r="10" spans="1:15">
      <c r="A10" s="169"/>
      <c r="B10" s="160" t="s">
        <v>82</v>
      </c>
      <c r="C10" s="162"/>
      <c r="D10" s="1">
        <v>5</v>
      </c>
      <c r="E10" s="1">
        <v>10</v>
      </c>
      <c r="F10" s="1">
        <v>20</v>
      </c>
    </row>
    <row r="12" spans="1:15" ht="27" thickBot="1">
      <c r="B12" s="168" t="s">
        <v>81</v>
      </c>
      <c r="C12" s="168"/>
      <c r="D12" s="168"/>
      <c r="E12" s="168"/>
      <c r="F12" s="168"/>
    </row>
    <row r="13" spans="1:15" ht="88.5" customHeight="1" thickBot="1">
      <c r="H13" s="165" t="s">
        <v>237</v>
      </c>
      <c r="I13" s="166"/>
      <c r="J13" s="166"/>
      <c r="K13" s="166"/>
      <c r="L13" s="167"/>
    </row>
  </sheetData>
  <mergeCells count="9">
    <mergeCell ref="H13:L13"/>
    <mergeCell ref="B12:F12"/>
    <mergeCell ref="B2:F2"/>
    <mergeCell ref="A3:A10"/>
    <mergeCell ref="D3:F3"/>
    <mergeCell ref="B9:C9"/>
    <mergeCell ref="B10:C10"/>
    <mergeCell ref="H9:L9"/>
    <mergeCell ref="K3:O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46"/>
  <sheetViews>
    <sheetView topLeftCell="A26" workbookViewId="0">
      <selection activeCell="D37" sqref="D37"/>
    </sheetView>
  </sheetViews>
  <sheetFormatPr baseColWidth="10" defaultRowHeight="15"/>
  <cols>
    <col min="1" max="1" width="18.140625" customWidth="1"/>
    <col min="2" max="2" width="36.85546875" customWidth="1"/>
    <col min="3" max="3" width="22.28515625" customWidth="1"/>
    <col min="4" max="4" width="20.85546875" customWidth="1"/>
    <col min="5" max="5" width="18" customWidth="1"/>
    <col min="6" max="6" width="23.28515625" customWidth="1"/>
  </cols>
  <sheetData>
    <row r="1" spans="1:7" ht="76.5" customHeight="1">
      <c r="A1" s="186" t="s">
        <v>117</v>
      </c>
      <c r="B1" s="186"/>
      <c r="D1" s="187" t="s">
        <v>118</v>
      </c>
      <c r="E1" s="187"/>
      <c r="F1" s="187"/>
      <c r="G1" s="187"/>
    </row>
    <row r="2" spans="1:7" ht="49.5" customHeight="1">
      <c r="A2" s="19" t="s">
        <v>119</v>
      </c>
      <c r="B2" s="20" t="s">
        <v>120</v>
      </c>
      <c r="D2" s="183" t="s">
        <v>121</v>
      </c>
      <c r="E2" s="183"/>
      <c r="F2" s="183"/>
      <c r="G2" s="183"/>
    </row>
    <row r="3" spans="1:7" ht="52.5" customHeight="1">
      <c r="A3" s="19" t="s">
        <v>122</v>
      </c>
      <c r="B3" s="20" t="s">
        <v>123</v>
      </c>
      <c r="D3" s="183" t="s">
        <v>124</v>
      </c>
      <c r="E3" s="183"/>
      <c r="F3" s="183"/>
      <c r="G3" s="183"/>
    </row>
    <row r="4" spans="1:7" ht="64.5" customHeight="1">
      <c r="A4" s="19" t="s">
        <v>125</v>
      </c>
      <c r="B4" s="20" t="s">
        <v>126</v>
      </c>
      <c r="D4" s="188" t="s">
        <v>127</v>
      </c>
      <c r="E4" s="188"/>
      <c r="F4" s="188"/>
      <c r="G4" s="188"/>
    </row>
    <row r="5" spans="1:7" ht="75.75" customHeight="1">
      <c r="A5" s="19" t="s">
        <v>128</v>
      </c>
      <c r="B5" s="20" t="s">
        <v>129</v>
      </c>
      <c r="D5" s="183" t="s">
        <v>130</v>
      </c>
      <c r="E5" s="183"/>
      <c r="F5" s="183"/>
      <c r="G5" s="183"/>
    </row>
    <row r="6" spans="1:7" ht="105" customHeight="1">
      <c r="A6" s="19" t="s">
        <v>131</v>
      </c>
      <c r="B6" s="20" t="s">
        <v>132</v>
      </c>
      <c r="D6" s="183" t="s">
        <v>133</v>
      </c>
      <c r="E6" s="183"/>
      <c r="F6" s="183"/>
      <c r="G6" s="183"/>
    </row>
    <row r="7" spans="1:7" ht="30">
      <c r="A7" s="19" t="s">
        <v>134</v>
      </c>
      <c r="B7" s="20" t="s">
        <v>135</v>
      </c>
    </row>
    <row r="8" spans="1:7" ht="15.75">
      <c r="A8" s="21"/>
      <c r="B8" s="22"/>
    </row>
    <row r="10" spans="1:7" ht="16.5" thickBot="1">
      <c r="A10" s="189"/>
      <c r="B10" s="189"/>
      <c r="C10" s="189"/>
      <c r="D10" s="190"/>
      <c r="E10" s="189"/>
      <c r="F10" s="189"/>
    </row>
    <row r="11" spans="1:7" ht="38.25" customHeight="1" thickBot="1">
      <c r="A11" s="178" t="s">
        <v>136</v>
      </c>
      <c r="B11" s="179"/>
      <c r="C11" s="180"/>
      <c r="E11" s="178" t="s">
        <v>137</v>
      </c>
      <c r="F11" s="180"/>
    </row>
    <row r="12" spans="1:7" ht="38.25">
      <c r="A12" s="23" t="s">
        <v>138</v>
      </c>
      <c r="B12" s="23" t="s">
        <v>139</v>
      </c>
      <c r="C12" s="23" t="s">
        <v>140</v>
      </c>
      <c r="E12" s="23" t="s">
        <v>141</v>
      </c>
      <c r="F12" s="23" t="s">
        <v>142</v>
      </c>
    </row>
    <row r="13" spans="1:7" ht="25.5" customHeight="1">
      <c r="A13" s="175" t="s">
        <v>143</v>
      </c>
      <c r="B13" s="1" t="s">
        <v>144</v>
      </c>
      <c r="C13" s="1">
        <v>15</v>
      </c>
      <c r="E13" s="24" t="s">
        <v>145</v>
      </c>
      <c r="F13" s="24" t="s">
        <v>146</v>
      </c>
    </row>
    <row r="14" spans="1:7">
      <c r="A14" s="176"/>
      <c r="B14" s="25" t="s">
        <v>147</v>
      </c>
      <c r="C14" s="1">
        <v>0</v>
      </c>
      <c r="E14" s="24" t="s">
        <v>52</v>
      </c>
      <c r="F14" s="24" t="s">
        <v>148</v>
      </c>
    </row>
    <row r="15" spans="1:7" ht="25.5" customHeight="1">
      <c r="A15" s="175" t="s">
        <v>149</v>
      </c>
      <c r="B15" s="1" t="s">
        <v>150</v>
      </c>
      <c r="C15" s="1">
        <v>15</v>
      </c>
      <c r="E15" s="24" t="s">
        <v>151</v>
      </c>
      <c r="F15" s="24" t="s">
        <v>152</v>
      </c>
    </row>
    <row r="16" spans="1:7">
      <c r="A16" s="176"/>
      <c r="B16" s="25" t="s">
        <v>153</v>
      </c>
      <c r="C16" s="1">
        <v>0</v>
      </c>
    </row>
    <row r="17" spans="1:6" ht="74.25" customHeight="1">
      <c r="A17" s="181" t="s">
        <v>154</v>
      </c>
      <c r="B17" s="25" t="s">
        <v>155</v>
      </c>
      <c r="C17" s="1">
        <v>15</v>
      </c>
      <c r="E17" s="183" t="s">
        <v>156</v>
      </c>
      <c r="F17" s="183"/>
    </row>
    <row r="18" spans="1:6" ht="21" customHeight="1">
      <c r="A18" s="182"/>
      <c r="B18" s="25" t="s">
        <v>157</v>
      </c>
      <c r="C18" s="1">
        <v>0</v>
      </c>
    </row>
    <row r="19" spans="1:6" ht="27.75" customHeight="1">
      <c r="A19" s="181" t="s">
        <v>158</v>
      </c>
      <c r="B19" s="1" t="s">
        <v>159</v>
      </c>
      <c r="C19" s="1">
        <v>15</v>
      </c>
      <c r="E19" s="185" t="s">
        <v>160</v>
      </c>
      <c r="F19" s="185"/>
    </row>
    <row r="20" spans="1:6">
      <c r="A20" s="184"/>
      <c r="B20" s="1" t="s">
        <v>161</v>
      </c>
      <c r="C20" s="1">
        <v>10</v>
      </c>
    </row>
    <row r="21" spans="1:6" ht="39">
      <c r="A21" s="182"/>
      <c r="B21" s="25" t="s">
        <v>162</v>
      </c>
      <c r="C21" s="1">
        <v>0</v>
      </c>
      <c r="E21" s="26" t="s">
        <v>163</v>
      </c>
      <c r="F21" s="26" t="s">
        <v>164</v>
      </c>
    </row>
    <row r="22" spans="1:6" ht="39.75" customHeight="1">
      <c r="A22" s="175" t="s">
        <v>165</v>
      </c>
      <c r="B22" s="25" t="s">
        <v>166</v>
      </c>
      <c r="C22" s="1">
        <v>15</v>
      </c>
      <c r="E22" s="27" t="s">
        <v>145</v>
      </c>
      <c r="F22" s="28" t="s">
        <v>167</v>
      </c>
    </row>
    <row r="23" spans="1:6" ht="39">
      <c r="A23" s="176"/>
      <c r="B23" s="25" t="s">
        <v>168</v>
      </c>
      <c r="C23" s="1">
        <v>0</v>
      </c>
      <c r="E23" s="24" t="s">
        <v>52</v>
      </c>
      <c r="F23" s="27" t="s">
        <v>169</v>
      </c>
    </row>
    <row r="24" spans="1:6" ht="21.75" customHeight="1">
      <c r="A24" s="175" t="s">
        <v>170</v>
      </c>
      <c r="B24" s="25" t="s">
        <v>171</v>
      </c>
      <c r="C24" s="1">
        <v>15</v>
      </c>
      <c r="E24" s="24" t="s">
        <v>151</v>
      </c>
      <c r="F24" s="27" t="s">
        <v>172</v>
      </c>
    </row>
    <row r="25" spans="1:6" ht="18" customHeight="1">
      <c r="A25" s="176"/>
      <c r="B25" s="25" t="s">
        <v>173</v>
      </c>
      <c r="C25" s="1">
        <v>0</v>
      </c>
    </row>
    <row r="26" spans="1:6" ht="46.5" customHeight="1">
      <c r="A26" s="175" t="s">
        <v>174</v>
      </c>
      <c r="B26" s="25" t="s">
        <v>175</v>
      </c>
      <c r="C26" s="1">
        <v>10</v>
      </c>
    </row>
    <row r="27" spans="1:6">
      <c r="A27" s="177"/>
      <c r="B27" s="25" t="s">
        <v>176</v>
      </c>
      <c r="C27" s="1">
        <v>5</v>
      </c>
    </row>
    <row r="28" spans="1:6">
      <c r="A28" s="176"/>
      <c r="B28" s="25" t="s">
        <v>177</v>
      </c>
      <c r="C28" s="1">
        <v>0</v>
      </c>
    </row>
    <row r="29" spans="1:6">
      <c r="A29" s="29" t="s">
        <v>66</v>
      </c>
    </row>
    <row r="32" spans="1:6" ht="15.75" thickBot="1"/>
    <row r="33" spans="1:4" ht="28.5" customHeight="1" thickBot="1">
      <c r="A33" s="178" t="s">
        <v>178</v>
      </c>
      <c r="B33" s="179"/>
      <c r="C33" s="179"/>
      <c r="D33" s="180"/>
    </row>
    <row r="34" spans="1:4" ht="77.25" customHeight="1">
      <c r="A34" s="23" t="s">
        <v>179</v>
      </c>
      <c r="B34" s="23" t="s">
        <v>180</v>
      </c>
      <c r="C34" s="23" t="s">
        <v>181</v>
      </c>
      <c r="D34" s="23" t="s">
        <v>182</v>
      </c>
    </row>
    <row r="35" spans="1:4" ht="18.75" customHeight="1">
      <c r="A35" s="171" t="s">
        <v>183</v>
      </c>
      <c r="B35" s="30" t="s">
        <v>184</v>
      </c>
      <c r="C35" s="30" t="s">
        <v>185</v>
      </c>
      <c r="D35" s="25" t="s">
        <v>186</v>
      </c>
    </row>
    <row r="36" spans="1:4" ht="25.5">
      <c r="A36" s="172"/>
      <c r="B36" s="30" t="s">
        <v>187</v>
      </c>
      <c r="C36" s="30" t="s">
        <v>188</v>
      </c>
      <c r="D36" s="25" t="s">
        <v>189</v>
      </c>
    </row>
    <row r="37" spans="1:4">
      <c r="A37" s="173"/>
      <c r="B37" s="30" t="s">
        <v>190</v>
      </c>
      <c r="C37" s="30" t="s">
        <v>191</v>
      </c>
      <c r="D37" s="25" t="s">
        <v>189</v>
      </c>
    </row>
    <row r="38" spans="1:4" ht="38.25" customHeight="1">
      <c r="A38" s="171" t="s">
        <v>192</v>
      </c>
      <c r="B38" s="30" t="s">
        <v>184</v>
      </c>
      <c r="C38" s="31" t="s">
        <v>193</v>
      </c>
      <c r="D38" s="25" t="s">
        <v>189</v>
      </c>
    </row>
    <row r="39" spans="1:4" ht="26.25">
      <c r="A39" s="172"/>
      <c r="B39" s="30" t="s">
        <v>187</v>
      </c>
      <c r="C39" s="31" t="s">
        <v>194</v>
      </c>
      <c r="D39" s="25" t="s">
        <v>189</v>
      </c>
    </row>
    <row r="40" spans="1:4">
      <c r="A40" s="173"/>
      <c r="B40" s="30" t="s">
        <v>190</v>
      </c>
      <c r="C40" s="25" t="s">
        <v>195</v>
      </c>
      <c r="D40" s="25" t="s">
        <v>189</v>
      </c>
    </row>
    <row r="41" spans="1:4" ht="38.25" customHeight="1">
      <c r="A41" s="171" t="s">
        <v>196</v>
      </c>
      <c r="B41" s="30" t="s">
        <v>184</v>
      </c>
      <c r="C41" s="25" t="s">
        <v>197</v>
      </c>
      <c r="D41" s="25" t="s">
        <v>189</v>
      </c>
    </row>
    <row r="42" spans="1:4">
      <c r="A42" s="172"/>
      <c r="B42" s="30" t="s">
        <v>187</v>
      </c>
      <c r="C42" s="25" t="s">
        <v>198</v>
      </c>
      <c r="D42" s="25" t="s">
        <v>189</v>
      </c>
    </row>
    <row r="43" spans="1:4">
      <c r="A43" s="173"/>
      <c r="B43" s="30" t="s">
        <v>190</v>
      </c>
      <c r="C43" s="25" t="s">
        <v>199</v>
      </c>
      <c r="D43" s="25" t="s">
        <v>189</v>
      </c>
    </row>
    <row r="46" spans="1:4" ht="26.25" customHeight="1">
      <c r="A46" s="174" t="s">
        <v>200</v>
      </c>
      <c r="B46" s="174"/>
      <c r="C46" s="174"/>
      <c r="D46" s="174"/>
    </row>
  </sheetData>
  <mergeCells count="24">
    <mergeCell ref="D5:G5"/>
    <mergeCell ref="D6:G6"/>
    <mergeCell ref="A10:F10"/>
    <mergeCell ref="A11:C11"/>
    <mergeCell ref="E11:F11"/>
    <mergeCell ref="A1:B1"/>
    <mergeCell ref="D1:G1"/>
    <mergeCell ref="D2:G2"/>
    <mergeCell ref="D3:G3"/>
    <mergeCell ref="D4:G4"/>
    <mergeCell ref="A13:A14"/>
    <mergeCell ref="A15:A16"/>
    <mergeCell ref="A17:A18"/>
    <mergeCell ref="E17:F17"/>
    <mergeCell ref="A19:A21"/>
    <mergeCell ref="E19:F19"/>
    <mergeCell ref="A38:A40"/>
    <mergeCell ref="A41:A43"/>
    <mergeCell ref="A46:D46"/>
    <mergeCell ref="A22:A23"/>
    <mergeCell ref="A24:A25"/>
    <mergeCell ref="A26:A28"/>
    <mergeCell ref="A33:D33"/>
    <mergeCell ref="A35:A37"/>
  </mergeCells>
  <pageMargins left="0.7" right="0.7" top="0.75" bottom="0.75" header="0.3" footer="0.3"/>
  <pageSetup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dimension ref="A1:K21"/>
  <sheetViews>
    <sheetView workbookViewId="0">
      <selection activeCell="K5" sqref="K5:K21"/>
    </sheetView>
  </sheetViews>
  <sheetFormatPr baseColWidth="10" defaultRowHeight="15"/>
  <cols>
    <col min="1" max="1" width="14" customWidth="1"/>
    <col min="2" max="2" width="15.5703125" customWidth="1"/>
    <col min="3" max="3" width="21.28515625" customWidth="1"/>
    <col min="5" max="5" width="18.85546875" customWidth="1"/>
    <col min="6" max="6" width="15.28515625" customWidth="1"/>
    <col min="7" max="7" width="14" customWidth="1"/>
    <col min="9" max="9" width="16" customWidth="1"/>
    <col min="10" max="10" width="18" customWidth="1"/>
    <col min="11" max="11" width="25.140625" customWidth="1"/>
  </cols>
  <sheetData>
    <row r="1" spans="1:11">
      <c r="A1" t="s">
        <v>251</v>
      </c>
      <c r="E1" t="s">
        <v>261</v>
      </c>
      <c r="I1" t="s">
        <v>259</v>
      </c>
    </row>
    <row r="2" spans="1:11" ht="15.75" thickBot="1">
      <c r="A2" t="s">
        <v>252</v>
      </c>
      <c r="E2" t="s">
        <v>252</v>
      </c>
      <c r="I2" t="s">
        <v>252</v>
      </c>
    </row>
    <row r="3" spans="1:11" ht="44.25" customHeight="1" thickBot="1">
      <c r="A3" s="178" t="s">
        <v>136</v>
      </c>
      <c r="B3" s="179"/>
      <c r="C3" s="180"/>
      <c r="E3" s="178" t="s">
        <v>136</v>
      </c>
      <c r="F3" s="179"/>
      <c r="G3" s="180"/>
      <c r="I3" s="178" t="s">
        <v>136</v>
      </c>
      <c r="J3" s="179"/>
      <c r="K3" s="180"/>
    </row>
    <row r="4" spans="1:11" ht="63.75">
      <c r="A4" s="23" t="s">
        <v>138</v>
      </c>
      <c r="B4" s="23" t="s">
        <v>139</v>
      </c>
      <c r="C4" s="23" t="s">
        <v>140</v>
      </c>
      <c r="E4" s="23" t="s">
        <v>138</v>
      </c>
      <c r="F4" s="23" t="s">
        <v>139</v>
      </c>
      <c r="G4" s="23" t="s">
        <v>140</v>
      </c>
      <c r="I4" s="23" t="s">
        <v>138</v>
      </c>
      <c r="J4" s="23" t="s">
        <v>139</v>
      </c>
      <c r="K4" s="23" t="s">
        <v>140</v>
      </c>
    </row>
    <row r="5" spans="1:11">
      <c r="A5" s="175" t="s">
        <v>143</v>
      </c>
      <c r="B5" s="1" t="s">
        <v>144</v>
      </c>
      <c r="C5" s="1">
        <v>15</v>
      </c>
      <c r="E5" s="175" t="s">
        <v>143</v>
      </c>
      <c r="F5" s="1" t="s">
        <v>144</v>
      </c>
      <c r="G5" s="1">
        <v>15</v>
      </c>
      <c r="I5" s="175" t="s">
        <v>143</v>
      </c>
      <c r="J5" s="1" t="s">
        <v>144</v>
      </c>
      <c r="K5" s="1">
        <v>15</v>
      </c>
    </row>
    <row r="6" spans="1:11" ht="24" customHeight="1">
      <c r="A6" s="176"/>
      <c r="B6" s="25" t="s">
        <v>147</v>
      </c>
      <c r="C6" s="1">
        <v>0</v>
      </c>
      <c r="E6" s="176"/>
      <c r="F6" s="25" t="s">
        <v>147</v>
      </c>
      <c r="G6" s="1">
        <v>0</v>
      </c>
      <c r="I6" s="176"/>
      <c r="J6" s="25" t="s">
        <v>147</v>
      </c>
      <c r="K6" s="1">
        <v>0</v>
      </c>
    </row>
    <row r="7" spans="1:11">
      <c r="A7" s="175" t="s">
        <v>149</v>
      </c>
      <c r="B7" s="1" t="s">
        <v>150</v>
      </c>
      <c r="C7" s="1">
        <v>15</v>
      </c>
      <c r="E7" s="175" t="s">
        <v>149</v>
      </c>
      <c r="F7" s="1" t="s">
        <v>150</v>
      </c>
      <c r="G7" s="1">
        <v>15</v>
      </c>
      <c r="I7" s="175" t="s">
        <v>149</v>
      </c>
      <c r="J7" s="1" t="s">
        <v>150</v>
      </c>
      <c r="K7" s="1">
        <v>15</v>
      </c>
    </row>
    <row r="8" spans="1:11" ht="24" customHeight="1">
      <c r="A8" s="176"/>
      <c r="B8" s="25" t="s">
        <v>153</v>
      </c>
      <c r="C8" s="1">
        <v>0</v>
      </c>
      <c r="E8" s="176"/>
      <c r="F8" s="25" t="s">
        <v>153</v>
      </c>
      <c r="G8" s="1">
        <v>0</v>
      </c>
      <c r="I8" s="176"/>
      <c r="J8" s="25" t="s">
        <v>153</v>
      </c>
      <c r="K8" s="1">
        <v>0</v>
      </c>
    </row>
    <row r="9" spans="1:11">
      <c r="A9" s="181" t="s">
        <v>154</v>
      </c>
      <c r="B9" s="25" t="s">
        <v>155</v>
      </c>
      <c r="C9" s="1">
        <v>15</v>
      </c>
      <c r="E9" s="181" t="s">
        <v>154</v>
      </c>
      <c r="F9" s="25" t="s">
        <v>155</v>
      </c>
      <c r="G9" s="1">
        <v>15</v>
      </c>
      <c r="I9" s="181" t="s">
        <v>154</v>
      </c>
      <c r="J9" s="25" t="s">
        <v>155</v>
      </c>
      <c r="K9" s="1">
        <v>15</v>
      </c>
    </row>
    <row r="10" spans="1:11">
      <c r="A10" s="182"/>
      <c r="B10" s="25" t="s">
        <v>157</v>
      </c>
      <c r="C10" s="1">
        <v>0</v>
      </c>
      <c r="E10" s="182"/>
      <c r="F10" s="25" t="s">
        <v>157</v>
      </c>
      <c r="G10" s="1">
        <v>0</v>
      </c>
      <c r="I10" s="182"/>
      <c r="J10" s="25" t="s">
        <v>157</v>
      </c>
      <c r="K10" s="1">
        <v>0</v>
      </c>
    </row>
    <row r="11" spans="1:11">
      <c r="A11" s="181" t="s">
        <v>158</v>
      </c>
      <c r="B11" s="1" t="s">
        <v>159</v>
      </c>
      <c r="C11" s="1">
        <v>15</v>
      </c>
      <c r="E11" s="181" t="s">
        <v>158</v>
      </c>
      <c r="F11" s="1" t="s">
        <v>159</v>
      </c>
      <c r="G11" s="1">
        <v>15</v>
      </c>
      <c r="I11" s="181" t="s">
        <v>158</v>
      </c>
      <c r="J11" s="1" t="s">
        <v>159</v>
      </c>
      <c r="K11" s="1">
        <v>15</v>
      </c>
    </row>
    <row r="12" spans="1:11">
      <c r="A12" s="184"/>
      <c r="B12" s="1" t="s">
        <v>161</v>
      </c>
      <c r="C12" s="1">
        <v>0</v>
      </c>
      <c r="E12" s="184"/>
      <c r="F12" s="1" t="s">
        <v>161</v>
      </c>
      <c r="G12" s="1">
        <v>0</v>
      </c>
      <c r="I12" s="184"/>
      <c r="J12" s="1" t="s">
        <v>161</v>
      </c>
      <c r="K12" s="1">
        <v>0</v>
      </c>
    </row>
    <row r="13" spans="1:11">
      <c r="A13" s="182"/>
      <c r="B13" s="25" t="s">
        <v>162</v>
      </c>
      <c r="C13" s="1">
        <v>0</v>
      </c>
      <c r="E13" s="182"/>
      <c r="F13" s="25" t="s">
        <v>162</v>
      </c>
      <c r="G13" s="1">
        <v>0</v>
      </c>
      <c r="I13" s="182"/>
      <c r="J13" s="25" t="s">
        <v>162</v>
      </c>
      <c r="K13" s="1">
        <v>0</v>
      </c>
    </row>
    <row r="14" spans="1:11">
      <c r="A14" s="175" t="s">
        <v>165</v>
      </c>
      <c r="B14" s="25" t="s">
        <v>166</v>
      </c>
      <c r="C14" s="1">
        <v>15</v>
      </c>
      <c r="E14" s="175" t="s">
        <v>165</v>
      </c>
      <c r="F14" s="25" t="s">
        <v>166</v>
      </c>
      <c r="G14" s="1">
        <v>15</v>
      </c>
      <c r="I14" s="175" t="s">
        <v>165</v>
      </c>
      <c r="J14" s="25" t="s">
        <v>166</v>
      </c>
      <c r="K14" s="1">
        <v>15</v>
      </c>
    </row>
    <row r="15" spans="1:11" ht="38.25" customHeight="1">
      <c r="A15" s="176"/>
      <c r="B15" s="25" t="s">
        <v>168</v>
      </c>
      <c r="C15" s="1">
        <v>0</v>
      </c>
      <c r="E15" s="176"/>
      <c r="F15" s="25" t="s">
        <v>168</v>
      </c>
      <c r="G15" s="1">
        <v>0</v>
      </c>
      <c r="I15" s="176"/>
      <c r="J15" s="25" t="s">
        <v>168</v>
      </c>
      <c r="K15" s="1">
        <v>0</v>
      </c>
    </row>
    <row r="16" spans="1:11" ht="39">
      <c r="A16" s="175" t="s">
        <v>170</v>
      </c>
      <c r="B16" s="31" t="s">
        <v>171</v>
      </c>
      <c r="C16" s="1">
        <v>15</v>
      </c>
      <c r="E16" s="175" t="s">
        <v>170</v>
      </c>
      <c r="F16" s="31" t="s">
        <v>171</v>
      </c>
      <c r="G16" s="1">
        <v>15</v>
      </c>
      <c r="I16" s="175" t="s">
        <v>170</v>
      </c>
      <c r="J16" s="31" t="s">
        <v>171</v>
      </c>
      <c r="K16" s="1">
        <v>15</v>
      </c>
    </row>
    <row r="17" spans="1:11" ht="42" customHeight="1">
      <c r="A17" s="176"/>
      <c r="B17" s="31" t="s">
        <v>173</v>
      </c>
      <c r="C17" s="1">
        <v>0</v>
      </c>
      <c r="E17" s="176"/>
      <c r="F17" s="31" t="s">
        <v>173</v>
      </c>
      <c r="G17" s="1">
        <v>0</v>
      </c>
      <c r="I17" s="176"/>
      <c r="J17" s="31" t="s">
        <v>173</v>
      </c>
      <c r="K17" s="1">
        <v>0</v>
      </c>
    </row>
    <row r="18" spans="1:11">
      <c r="A18" s="175" t="s">
        <v>174</v>
      </c>
      <c r="B18" s="25" t="s">
        <v>175</v>
      </c>
      <c r="C18" s="1">
        <v>10</v>
      </c>
      <c r="E18" s="175" t="s">
        <v>174</v>
      </c>
      <c r="F18" s="25" t="s">
        <v>175</v>
      </c>
      <c r="G18" s="1">
        <v>10</v>
      </c>
      <c r="I18" s="175" t="s">
        <v>174</v>
      </c>
      <c r="J18" s="25" t="s">
        <v>175</v>
      </c>
      <c r="K18" s="1">
        <v>10</v>
      </c>
    </row>
    <row r="19" spans="1:11">
      <c r="A19" s="177"/>
      <c r="B19" s="25" t="s">
        <v>176</v>
      </c>
      <c r="C19" s="1">
        <v>0</v>
      </c>
      <c r="E19" s="177"/>
      <c r="F19" s="25" t="s">
        <v>176</v>
      </c>
      <c r="G19" s="1">
        <v>0</v>
      </c>
      <c r="I19" s="177"/>
      <c r="J19" s="25" t="s">
        <v>176</v>
      </c>
      <c r="K19" s="1">
        <v>0</v>
      </c>
    </row>
    <row r="20" spans="1:11" ht="59.25" customHeight="1">
      <c r="A20" s="176"/>
      <c r="B20" s="25" t="s">
        <v>177</v>
      </c>
      <c r="C20" s="1">
        <v>0</v>
      </c>
      <c r="E20" s="176"/>
      <c r="F20" s="25" t="s">
        <v>177</v>
      </c>
      <c r="G20" s="1">
        <v>0</v>
      </c>
      <c r="I20" s="176"/>
      <c r="J20" s="25" t="s">
        <v>177</v>
      </c>
      <c r="K20" s="1">
        <v>0</v>
      </c>
    </row>
    <row r="21" spans="1:11">
      <c r="C21">
        <f>SUM(C5:C20)</f>
        <v>100</v>
      </c>
      <c r="G21">
        <f>SUM(G5:G20)</f>
        <v>100</v>
      </c>
      <c r="K21">
        <f>SUM(K5:K20)</f>
        <v>100</v>
      </c>
    </row>
  </sheetData>
  <mergeCells count="24">
    <mergeCell ref="A16:A17"/>
    <mergeCell ref="A18:A20"/>
    <mergeCell ref="E3:G3"/>
    <mergeCell ref="E5:E6"/>
    <mergeCell ref="E7:E8"/>
    <mergeCell ref="E9:E10"/>
    <mergeCell ref="E11:E13"/>
    <mergeCell ref="E14:E15"/>
    <mergeCell ref="E16:E17"/>
    <mergeCell ref="E18:E20"/>
    <mergeCell ref="A3:C3"/>
    <mergeCell ref="A5:A6"/>
    <mergeCell ref="A7:A8"/>
    <mergeCell ref="A9:A10"/>
    <mergeCell ref="A11:A13"/>
    <mergeCell ref="A14:A15"/>
    <mergeCell ref="I16:I17"/>
    <mergeCell ref="I18:I20"/>
    <mergeCell ref="I3:K3"/>
    <mergeCell ref="I5:I6"/>
    <mergeCell ref="I7:I8"/>
    <mergeCell ref="I9:I10"/>
    <mergeCell ref="I11:I13"/>
    <mergeCell ref="I14: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mapa de riesgos</vt:lpstr>
      <vt:lpstr>probabilidad </vt:lpstr>
      <vt:lpstr>impacto</vt:lpstr>
      <vt:lpstr>mapa de calor</vt:lpstr>
      <vt:lpstr>controles</vt:lpstr>
      <vt:lpstr>Hoja1</vt:lpstr>
      <vt:lpstr>'mapa de riesgos'!Área_de_impresión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dc:creator>
  <cp:lastModifiedBy>GLORIA LONDOÑO</cp:lastModifiedBy>
  <cp:lastPrinted>2024-05-01T19:34:28Z</cp:lastPrinted>
  <dcterms:created xsi:type="dcterms:W3CDTF">2016-03-01T21:36:08Z</dcterms:created>
  <dcterms:modified xsi:type="dcterms:W3CDTF">2024-05-15T19:35:56Z</dcterms:modified>
</cp:coreProperties>
</file>